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12"/>
  <workbookPr/>
  <mc:AlternateContent xmlns:mc="http://schemas.openxmlformats.org/markup-compatibility/2006">
    <mc:Choice Requires="x15">
      <x15ac:absPath xmlns:x15ac="http://schemas.microsoft.com/office/spreadsheetml/2010/11/ac" url="C:\Users\nicol\Desktop\"/>
    </mc:Choice>
  </mc:AlternateContent>
  <xr:revisionPtr revIDLastSave="0" documentId="13_ncr:1_{F2173613-8BFB-4396-B3C5-7ACDDD229F43}" xr6:coauthVersionLast="47" xr6:coauthVersionMax="47" xr10:uidLastSave="{00000000-0000-0000-0000-000000000000}"/>
  <bookViews>
    <workbookView xWindow="-108" yWindow="-108" windowWidth="23256" windowHeight="14160" xr2:uid="{FB7D79FD-1AF9-47B9-A77D-A7EB94804618}"/>
  </bookViews>
  <sheets>
    <sheet name="Sheet1" sheetId="1" r:id="rId1"/>
    <sheet name="Analyse"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4" i="2" l="1"/>
  <c r="C14" i="2"/>
  <c r="C15" i="2"/>
  <c r="C5" i="2"/>
  <c r="C10" i="2"/>
  <c r="C3" i="2"/>
  <c r="C7" i="2"/>
  <c r="C2" i="2"/>
  <c r="C16" i="2"/>
  <c r="C17" i="2"/>
  <c r="C18" i="2"/>
  <c r="C19" i="2"/>
  <c r="C20" i="2"/>
  <c r="C6" i="2"/>
  <c r="C21" i="2"/>
  <c r="C11" i="2"/>
  <c r="C8" i="2"/>
  <c r="C22" i="2"/>
  <c r="C12" i="2"/>
  <c r="C23" i="2"/>
  <c r="C24" i="2"/>
  <c r="C9" i="2"/>
  <c r="C13" i="2"/>
  <c r="F3" i="2" l="1"/>
</calcChain>
</file>

<file path=xl/sharedStrings.xml><?xml version="1.0" encoding="utf-8"?>
<sst xmlns="http://schemas.openxmlformats.org/spreadsheetml/2006/main" count="2588" uniqueCount="555">
  <si>
    <t>ID</t>
  </si>
  <si>
    <t>Heure de début</t>
  </si>
  <si>
    <t>Heure de fin</t>
  </si>
  <si>
    <t>Adresse de messagerie</t>
  </si>
  <si>
    <t>Colonne1</t>
  </si>
  <si>
    <t>Nom</t>
  </si>
  <si>
    <t>Quel est le nom de votre structure ?</t>
  </si>
  <si>
    <t>Fédération d'affiliation :</t>
  </si>
  <si>
    <t>Vous êtes :</t>
  </si>
  <si>
    <t>Sur quel territoire intervenez-vous ?</t>
  </si>
  <si>
    <t>Votre nom, prénom et votre poste dans la structure :</t>
  </si>
  <si>
    <t>Votre numéro de téléphone :</t>
  </si>
  <si>
    <t>Votre adresse mail :</t>
  </si>
  <si>
    <t>Votre nom, prénom et votre poste dans la structure :2</t>
  </si>
  <si>
    <t>Votre numéro de téléphone :2</t>
  </si>
  <si>
    <t>Votre adresse mail :2</t>
  </si>
  <si>
    <t>Votre fédération propose-t-elle un programme de réutilisation du matériel sportif ?</t>
  </si>
  <si>
    <t>Votre comité est-il impliqué dans un programme de recyclage du matériel sportif ?</t>
  </si>
  <si>
    <t>Pour quelle(s) raison(s) ne recyclez-vous pas votre matériel ?</t>
  </si>
  <si>
    <t>Que faites-vous du matériel que vous n'utilisez plus ?</t>
  </si>
  <si>
    <t>Votre association met-elle en place des actions de recyclage du matériel sportif ?</t>
  </si>
  <si>
    <t>Décrivez ces actions en quelques mots ?</t>
  </si>
  <si>
    <t>Si une recyclerie du sport ouvrait, seriez-vous prêt à donner ou vendre votre matériel ?</t>
  </si>
  <si>
    <t>Votre fédération propose-t-elle un programme de réutilisation du matériel sportif ?2</t>
  </si>
  <si>
    <t>Votre association sportive est-elle impliquée dans un programme de recyclage du matériel sportif ?</t>
  </si>
  <si>
    <t>Pour quelle(s) raison(s) ne recyclez-vous pas votre matériel ?2</t>
  </si>
  <si>
    <t>Que faites-vous alors du matériel que vous n'utilisez plus ?</t>
  </si>
  <si>
    <t>Votre association met-elle en place des actions de recyclage du matériel sportif ?2</t>
  </si>
  <si>
    <t>Décrivez ces actions en quelques mots ?2</t>
  </si>
  <si>
    <t>Si une recyclerie du sport ouvrait, seriez-vous prêt à donner ou vendre votre matériel ?</t>
  </si>
  <si>
    <t>En tant qu'association sportive, seriez-vous prêt à acheter ou recevoir gratuitement du matériel d'occasion pour vos pratiques ?</t>
  </si>
  <si>
    <t>Quels seraient les raisons de ne pas utiliser du matériel d'occasion pour vos pratiques ?</t>
  </si>
  <si>
    <t>Admettons que vous soyez intéressé, quels types de matériel souhaiteriez-vous retrouver dans une recyclerie du sport ?</t>
  </si>
  <si>
    <t>Quels services complémentaires attendriez-vous d'une recyclerie du sport ?</t>
  </si>
  <si>
    <t>En tant que comité départemental, seriez-vous prêt à acheter ou recevoir gratuitement du matériel d'occasion pour vos pratiques ?</t>
  </si>
  <si>
    <t>Quels seraient les raisons de ne pas utiliser du matériel d'occasion pour vos pratiques ?2</t>
  </si>
  <si>
    <t>Admettons que vous soyez intéressé, quels types de matériel souhaiteriez-vous retrouver dans une recyclerie du sport ?2</t>
  </si>
  <si>
    <t>Quels services complémentaires attendriez-vous d'une recyclerie du sport ?</t>
  </si>
  <si>
    <t>Connaissez-vous la plateforme Responsabilité Sociétale des Organisations du CNOSF ? (Plus d'informations : https://rso.franceolympique.com/ )</t>
  </si>
  <si>
    <t>Connaissez-vous le label "Développement durable, le sport s'engage" du CNOSF ? (Plus d'informations : https://label-dd.franceolympique.com/ )</t>
  </si>
  <si>
    <t>Seriez-vous intéressé pour participer à une réunion de présentation de ces outils ?</t>
  </si>
  <si>
    <t>Souhaitez-vous vous impliquer dans la réflexion du projet de la recyclerie du sport ?</t>
  </si>
  <si>
    <t>Si le projet voit le jour, souhaiteriez-vous travailler avec la recyclerie du sport ?</t>
  </si>
  <si>
    <t>Souhaitez-vous nous faire part de vos envies ? Avez-vous des remarques ? Des questions ? Exprimez-vous.</t>
  </si>
  <si>
    <t>anonymous</t>
  </si>
  <si>
    <t>Basket</t>
  </si>
  <si>
    <t>Comite de Moselle de basket Ball</t>
  </si>
  <si>
    <t>FFBB</t>
  </si>
  <si>
    <t>Un comité départemental</t>
  </si>
  <si>
    <t>-</t>
  </si>
  <si>
    <t>Non</t>
  </si>
  <si>
    <t>Non </t>
  </si>
  <si>
    <t>Inexistence d'organisme de recyclage ;</t>
  </si>
  <si>
    <t>Déchèterie ;</t>
  </si>
  <si>
    <t>Oui, donner et vendre </t>
  </si>
  <si>
    <t>Oui, acheter </t>
  </si>
  <si>
    <t>Récompenses (médailles, coupes...);Petit matériel (balles, raquettes, volants, ...) ;</t>
  </si>
  <si>
    <t>Atelier de revalorisation;Atelier de transformation ;</t>
  </si>
  <si>
    <t>Oui </t>
  </si>
  <si>
    <t>Oui</t>
  </si>
  <si>
    <t>EPGV</t>
  </si>
  <si>
    <t>CODEP EPGV 57</t>
  </si>
  <si>
    <t>FFEPGV</t>
  </si>
  <si>
    <t>Oui, donner </t>
  </si>
  <si>
    <t>Oui, recevoir gratuitement </t>
  </si>
  <si>
    <t xml:space="preserve">matériel ne permettant pas une pratique en toute sécurité. </t>
  </si>
  <si>
    <t>Petit matériel (balles, raquettes, volants, ...) ;Gros matériel (table de tennis de table, trampoline, ...) ;</t>
  </si>
  <si>
    <t>Atelier de revalorisation;</t>
  </si>
  <si>
    <t>Parachutisme</t>
  </si>
  <si>
    <t>C.D PARACHUTISME Moselle</t>
  </si>
  <si>
    <t>F.F.Parachutisme</t>
  </si>
  <si>
    <t>usé</t>
  </si>
  <si>
    <t>Gros matériel (table de tennis de table, trampoline, ...) ;</t>
  </si>
  <si>
    <t>Atelier de co-réparation;Atelier de revalorisation;</t>
  </si>
  <si>
    <t>VB</t>
  </si>
  <si>
    <t>comité départemental de volley ball de Moselle</t>
  </si>
  <si>
    <t>fédération française de volley ball</t>
  </si>
  <si>
    <t>Peu de matériel.;</t>
  </si>
  <si>
    <t>Petit matériel (balles, raquettes, volants, ...) ;Vêtements/textiles (chasubles, brassard, ...);Récompenses (médailles, coupes...);</t>
  </si>
  <si>
    <t>Atelier de co-réparation;Atelier de revalorisation;Formation aux écogestes ;Formation au développement durable ;Atelier de sensibilisation sur le zéro-déchets;</t>
  </si>
  <si>
    <t>Les principaux matériels avec des changements réguliers sont les ballons et là nous sommes liés à l'homologation. Souvent avant d'être trop usé, c'est un soucis de valve aussi s'il pouvait exister un atelier de réparation cela pourrait peut être aider. Pour le reste, il s'agit surtout des vêtements qui sont le plus souvent finalement laissés aux membres quant ils ne leur appartiennent pas déjà.</t>
  </si>
  <si>
    <t>Badminton</t>
  </si>
  <si>
    <t>Comité moselle badminton</t>
  </si>
  <si>
    <t>Ffbad</t>
  </si>
  <si>
    <t>Raison de sécurité (matériel devant répondre à des normes);</t>
  </si>
  <si>
    <t xml:space="preserve">Car normalisation des équipements </t>
  </si>
  <si>
    <t>Petit matériel (balles, raquettes, volants, ...) ;</t>
  </si>
  <si>
    <t>Atelier de transformation ;</t>
  </si>
  <si>
    <t>Natation</t>
  </si>
  <si>
    <t xml:space="preserve">Cd 57 natation </t>
  </si>
  <si>
    <t xml:space="preserve">FF natation </t>
  </si>
  <si>
    <t>Rien à recycler;</t>
  </si>
  <si>
    <t xml:space="preserve">Aucune utilité </t>
  </si>
  <si>
    <t>Ras;</t>
  </si>
  <si>
    <t>Formation au développement durable ;Formation aux écogestes ;</t>
  </si>
  <si>
    <t>Escrime</t>
  </si>
  <si>
    <t>Comité Départemental d'Escrime de la Moselle (C.D.57 Escrime)</t>
  </si>
  <si>
    <t>Fédération Française d'Escrime (F.F.E.)</t>
  </si>
  <si>
    <t>Raison de sécurité (matériel devant répondre à des normes);Notre comité ne propose actuellement pas de matériel ou équipement à recycler. Ma politique à venir serait de pouvoir doter le Comité d'un fonds de matériel pouvant être mis à disposition des clubs mosellans, voire du CID ou du CREGE dans le cadre d'organisations (Coupe de Moselle, Circuits régionaux ou nationaux qui pourraient être pris en charge au niveau mosellan, etc.). Ces investissements sont lourds financièrement parlant. ;</t>
  </si>
  <si>
    <t>Le cas ne s'est pas présenté à ce jour. Voir ci-dessus.;</t>
  </si>
  <si>
    <t>Sécurité : normes en vigueur en terme de tenues et masques (FFE / FIE) 
Fiabilité technique : en ce qui concerne les appareillages électroniques, enrouleurs au sol et pistes</t>
  </si>
  <si>
    <t>Appareils électroniques escrime, enrouleurs au sol.;</t>
  </si>
  <si>
    <t>Atelier de co-réparation;</t>
  </si>
  <si>
    <t xml:space="preserve">Prise en compte des spécificités de la discipline escrime (technicité, électronique, électricité, etc.) et de ses impératifs sécuritaires. Par ailleurs l'escrime au niveau départemental représente moins d'une dizaine de clubs et au niveau CID moins d'une trentaine. </t>
  </si>
  <si>
    <t>Rugby</t>
  </si>
  <si>
    <t>Comité Déaprtemental de Rugby Moselle</t>
  </si>
  <si>
    <t>FFR</t>
  </si>
  <si>
    <t>Stocké au local du comité;</t>
  </si>
  <si>
    <t>UGSEL</t>
  </si>
  <si>
    <t>UGSEL 57</t>
  </si>
  <si>
    <t>nous n'avons pas de matériel sportif ou très peu;</t>
  </si>
  <si>
    <t>Récompenses (médailles, coupes...);Gros matériel (table de tennis de table, trampoline, ...) ;Petit matériel (balles, raquettes, volants, ...) ;</t>
  </si>
  <si>
    <t>Atelier de co-réparation;Atelier de sensibilisation sur le zéro-déchets;Vente de pièces détachés (visses, chaines, cordes ...);</t>
  </si>
  <si>
    <t>Athlétisme</t>
  </si>
  <si>
    <t>Comité Départemental d'Athlétisme 57</t>
  </si>
  <si>
    <t>FFA</t>
  </si>
  <si>
    <t>Triathlon</t>
  </si>
  <si>
    <t>CD57 Triathlon</t>
  </si>
  <si>
    <t>FF Triathlon</t>
  </si>
  <si>
    <t>pas pensé... peu de matériel en propre...;</t>
  </si>
  <si>
    <t>stocké chez le président;</t>
  </si>
  <si>
    <t>Vêtements/textiles (chasubles, brassard, ...);Récompenses (médailles, coupes...);Petit matériel (balles, raquettes, volants, ...) ;</t>
  </si>
  <si>
    <t>Atelier de co-réparation;Atelier de revalorisation;Vente de pièces détachés (visses, chaines, cordes ...);Atelier de sensibilisation sur le zéro-déchets;</t>
  </si>
  <si>
    <t>il y a un problème avec la question 12, on ne peut faire qu'un choix parmi les 3 et pas choisir OK pour acheter ou recevoir gratuitement, et problème aussi dans la suite proposée automatiquement si on choisit la case du milieu!</t>
  </si>
  <si>
    <t>Ski</t>
  </si>
  <si>
    <t>comité de Moselle de ski</t>
  </si>
  <si>
    <t>FFS</t>
  </si>
  <si>
    <t>pas de matériel au comité;</t>
  </si>
  <si>
    <t>pas de matériel propre;</t>
  </si>
  <si>
    <t>aucune</t>
  </si>
  <si>
    <t>ski alpin et fond;</t>
  </si>
  <si>
    <t>RAS</t>
  </si>
  <si>
    <t>Gymnastique</t>
  </si>
  <si>
    <t>Cd57gym</t>
  </si>
  <si>
    <t>Federation francaise de gymnastique</t>
  </si>
  <si>
    <t>En projet;</t>
  </si>
  <si>
    <t>Stocké au local du comité;Déchèterie ;</t>
  </si>
  <si>
    <t>Gros matériel (table de tennis de table, trampoline, ...) ;Récompenses (médailles, coupes...);</t>
  </si>
  <si>
    <t>Atelier de co-réparation;Atelier de sensibilisation sur le zéro-déchets;Formation aux écogestes ;Vente de pièces détachés (visses, chaines, cordes ...);Formation au développement durable ;</t>
  </si>
  <si>
    <t>Tres bonne idee</t>
  </si>
  <si>
    <t>Voile</t>
  </si>
  <si>
    <t>cdv57</t>
  </si>
  <si>
    <t>ffv</t>
  </si>
  <si>
    <t xml:space="preserve">En lien avec le programme de la fédération </t>
  </si>
  <si>
    <t>recyclage avec la collaboration de déchetteries</t>
  </si>
  <si>
    <t>selon l'etat du matériel</t>
  </si>
  <si>
    <t>voiliers et matériel de navigation;</t>
  </si>
  <si>
    <t>GYM BITCHE</t>
  </si>
  <si>
    <t>Un club</t>
  </si>
  <si>
    <t>Sarreguemines - Bitche</t>
  </si>
  <si>
    <t>Nous utilisons nos matériels, il n'y a rien à jeter;</t>
  </si>
  <si>
    <t>Stockage dans les locaux du club;</t>
  </si>
  <si>
    <t>Oui, vendre</t>
  </si>
  <si>
    <t>Par respect pour nos membres. Ils payent assez cher leur cotisation pour ne pas avoir à utiliser du matériel d'occas</t>
  </si>
  <si>
    <t>AUCUN;</t>
  </si>
  <si>
    <t>./.;</t>
  </si>
  <si>
    <t>NON</t>
  </si>
  <si>
    <t>Sport de quilles</t>
  </si>
  <si>
    <t>Club de quilles la relève de Cappel</t>
  </si>
  <si>
    <t>FFBSQ</t>
  </si>
  <si>
    <t>Forbach - Saint Avold</t>
  </si>
  <si>
    <t>Oui, donner et vendre</t>
  </si>
  <si>
    <t>On ne peut que utiliser du matériel neuf</t>
  </si>
  <si>
    <t>rien;</t>
  </si>
  <si>
    <t>Rombas Olympic Club</t>
  </si>
  <si>
    <t>Metz - Orne </t>
  </si>
  <si>
    <t>Donné aux jeunes ou parfois écoles;</t>
  </si>
  <si>
    <t>Oui, donner</t>
  </si>
  <si>
    <t>Le gros matériel et infrastructures sont propres au cosec municipal et pour le reste comme ballons ou matériel pédagogique,..préférence sanitaire à de la qualité et au neuf dont on prendra soin au maximum</t>
  </si>
  <si>
    <t>Vêtements / Textiles (chasubles, brassard, ...);</t>
  </si>
  <si>
    <t>Atelier de sensibilisation sur le zéro-déchets;</t>
  </si>
  <si>
    <t>Pour le moment, pas d'opposition ou d'hostilité, mais peu de choses transformables envisageables (pas de matériel "lourd "comme d'autres sports peu-être,) et déjà énormément de choses à gérer sportivement, financièrement, administrativement , sanitairement...</t>
  </si>
  <si>
    <t>Gymnastique volontaire de Bitche</t>
  </si>
  <si>
    <t>principalement pour des raisons d'hygiène</t>
  </si>
  <si>
    <t>Petit matériel (balles, raquettes, volants, ...);</t>
  </si>
  <si>
    <t xml:space="preserve">Notre club étant situé en zone rurale, il est important de pouvoir disposer d'un lieu de recyclerie du sport à une distance raisonnable. </t>
  </si>
  <si>
    <t>CLUB OMNISPORTS SARRALBE section VOLLEY - BALL</t>
  </si>
  <si>
    <t>FEDERATION FRANCAISE DE VOLLEY - BALL</t>
  </si>
  <si>
    <t>pas de matériel à recycler;</t>
  </si>
  <si>
    <t>Les filets et poteaux de volley doivent être en état correct . Si un filet est abimé on le jette .</t>
  </si>
  <si>
    <t>Gros matériel (table de tennis de table, trampoline, ...);</t>
  </si>
  <si>
    <t>Atelier de revalorisation;Vente de pièces détachés (visses, chaines, cordes ...);</t>
  </si>
  <si>
    <t>STGV</t>
  </si>
  <si>
    <t>Thionville</t>
  </si>
  <si>
    <t>Pas de matériel mis à disposition de nos adhérents;</t>
  </si>
  <si>
    <t>Pas d'endroit ou stocker le matériel, nous utilisons des salles municipales</t>
  </si>
  <si>
    <t>Formation au développement durable ;</t>
  </si>
  <si>
    <t>Association Sportive Guenange Athlétisme</t>
  </si>
  <si>
    <t>Très peu de matériel à recycler;</t>
  </si>
  <si>
    <t>Doute sur la qualité</t>
  </si>
  <si>
    <t>Atelier de revalorisation;Atelier de sensibilisation sur le zéro-déchets;</t>
  </si>
  <si>
    <t>Aeromodélisme</t>
  </si>
  <si>
    <t>Aéromodélisme club ICARE</t>
  </si>
  <si>
    <t>Fédération française d'aéromodélisme</t>
  </si>
  <si>
    <t>Sarrebourg - Château-Salins </t>
  </si>
  <si>
    <t>Des actions en interne à l'association</t>
  </si>
  <si>
    <t>Réutilisation systématique de la chaine cinématique de nos aéronefs plus utilisés ou vente de ceux-ci sur le marché de l'occasion</t>
  </si>
  <si>
    <t>moteur thermique ou électrique, servo, radiocommande, électronique embarquée;</t>
  </si>
  <si>
    <t>Atelier de co-réparation;Vente de pièces détachés (visses, chaines, cordes ...);</t>
  </si>
  <si>
    <t>L'aéromodélisme n'est pas vraiment adapté à l'entrée dans le projet d'une recyclerie du sport.</t>
  </si>
  <si>
    <t>Football</t>
  </si>
  <si>
    <t xml:space="preserve">FC HOCHWALD </t>
  </si>
  <si>
    <t>LGEF</t>
  </si>
  <si>
    <t>Récompenses (médailles, coupes...);</t>
  </si>
  <si>
    <t>Formation aux écogestes ;</t>
  </si>
  <si>
    <t xml:space="preserve">Us woustviller </t>
  </si>
  <si>
    <t xml:space="preserve">Fédération française de football </t>
  </si>
  <si>
    <t>Gros matériel (table de tennis de table, trampoline, ...);Petit matériel (balles, raquettes, volants, ...);</t>
  </si>
  <si>
    <t>Atelier de co-réparation;Atelier de sensibilisation sur le zéro-déchets;Atelier de revalorisation;Vente de pièces détachés (visses, chaines, cordes ...);Formation au développement durable ;</t>
  </si>
  <si>
    <t xml:space="preserve">Union sportive Waldweistroff </t>
  </si>
  <si>
    <t>Fff</t>
  </si>
  <si>
    <t>Petit matériel (balles, raquettes, volants, ...);Vêtements / Textiles (chasubles, brassard, ...);Récompenses (médailles, coupes...);</t>
  </si>
  <si>
    <t>Atelier de co-réparation;Atelier de sensibilisation sur le zéro-déchets;Atelier de revalorisation;Vente de pièces détachés (visses, chaines, cordes ...);Atelier de transformation ;Formation aux écogestes ;Formation au développement durable ;</t>
  </si>
  <si>
    <t xml:space="preserve">La Jeunesse Croix de l’Est </t>
  </si>
  <si>
    <t>FFF</t>
  </si>
  <si>
    <t>AS TETING</t>
  </si>
  <si>
    <t>Atelier de co-réparation;Atelier de sensibilisation sur le zéro-déchets;Atelier de transformation ;Formation aux écogestes ;Formation au développement durable ;</t>
  </si>
  <si>
    <t>LA BOULE JOYEUSE</t>
  </si>
  <si>
    <t>Déchèterie ;Stockage dans les locaux du club;</t>
  </si>
  <si>
    <t>Récompenses (médailles, coupes...);Petit matériel (balles, raquettes, volants, ...);</t>
  </si>
  <si>
    <t>ce n'est pas à une structure de ce type de former les gens;</t>
  </si>
  <si>
    <t>il ne faudrait pas que cela coûte de l'argent aux clubs ou aux fédé pour le fonctionnement de ces structures.</t>
  </si>
  <si>
    <t>As Bettborn Hellering</t>
  </si>
  <si>
    <t>EXCELSIOR Cuvry</t>
  </si>
  <si>
    <t>Petit matériel (balles, raquettes, volants, ...);Gros matériel (table de tennis de table, trampoline, ...);Récompenses (médailles, coupes...);</t>
  </si>
  <si>
    <t>Atelier de co-réparation;Atelier de sensibilisation sur le zéro-déchets;Atelier de revalorisation;Atelier de transformation ;Formation aux écogestes ;Formation au développement durable ;Vente de pièces détachés (visses, chaines, cordes ...);</t>
  </si>
  <si>
    <t xml:space="preserve">FC VOLMERANGE LÈS BOULAY </t>
  </si>
  <si>
    <t>Distribution des ballons aux enfants du village ;</t>
  </si>
  <si>
    <t>Petit matériel (balles, raquettes, volants, ...);Récompenses (médailles, coupes...);Gros matériel (table de tennis de table, trampoline, ...);</t>
  </si>
  <si>
    <t>Atelier de sensibilisation sur le zéro-déchets;Atelier de revalorisation;Formation aux écogestes ;</t>
  </si>
  <si>
    <t>Avez vous eu une réflexion sur le recyclage du synthétique ?</t>
  </si>
  <si>
    <t>US ALSTING</t>
  </si>
  <si>
    <t>Petit matériel (balles, raquettes, volants, ...);Vêtements / Textiles (chasubles, brassard, ...);</t>
  </si>
  <si>
    <t>Bonjour, Nous sommes déjà en réflexion pour donner nos anciens maillots pour les donner dans des clubs dans le besoin (pays d'Afrique,...)</t>
  </si>
  <si>
    <t>FC PANGE</t>
  </si>
  <si>
    <t>Petit matériel (balles, raquettes, volants, ...);Gros matériel (table de tennis de table, trampoline, ...);</t>
  </si>
  <si>
    <t>Plongé</t>
  </si>
  <si>
    <t>Plongée Nature VTT</t>
  </si>
  <si>
    <t>FFESSM</t>
  </si>
  <si>
    <t>Petit équipement individuel : palmes, masques, tubas, combinaisons;</t>
  </si>
  <si>
    <t>ROMBAS OLYMPIC CLUB BASKET</t>
  </si>
  <si>
    <t>FEDERATION FRANCAISE DE BASKET-BALL</t>
  </si>
  <si>
    <t>Stockage dans les locaux du club;Déchèterie ;Poubelle;</t>
  </si>
  <si>
    <t>Récompenses (médailles, coupes...);Vêtements / Textiles (chasubles, brassard, ...);Petit matériel (balles, raquettes, volants, ...);</t>
  </si>
  <si>
    <t>Atelier de co-réparation;Atelier de revalorisation;Atelier de transformation ;</t>
  </si>
  <si>
    <t>AS Morhange</t>
  </si>
  <si>
    <t>Inexistence d'organisme de recyclage ;Mauvais comportements individuels;</t>
  </si>
  <si>
    <t>Vêtements / Textiles (chasubles, brassard, ...);Petit matériel (balles, raquettes, volants, ...);Gros matériel (table de tennis de table, trampoline, ...);</t>
  </si>
  <si>
    <t>Atelier de co-réparation;Atelier de sensibilisation sur le zéro-déchets;Formation au développement durable ;Formation aux écogestes ;</t>
  </si>
  <si>
    <t xml:space="preserve">Le tri sélectif des déchets reste au niveau de l'association un cauchemar à gérer et garantir. Une réelle éducation des consciences reste plus que jamais nécessaire. </t>
  </si>
  <si>
    <t>Us voyer</t>
  </si>
  <si>
    <t xml:space="preserve">Football </t>
  </si>
  <si>
    <t>Inexistence d'organisme de recyclage ;Méconnaissance ;</t>
  </si>
  <si>
    <t>On ne l enlevé que lorsqu'il est cassé ;</t>
  </si>
  <si>
    <t>Fensch Moselle Athlétisme</t>
  </si>
  <si>
    <t>Nous le faisons à l'intérieur du Club;</t>
  </si>
  <si>
    <t>Petit matériel (balles, raquettes, volants, ...);Vêtements / Textiles (chasubles, brassard, ...);Gros matériel (table de tennis de table, trampoline, ...);</t>
  </si>
  <si>
    <t>Cercle d'Escrime de Sarrebourg</t>
  </si>
  <si>
    <t>Fédération Française d'Escrime, Handisport et de Sport Adapté</t>
  </si>
  <si>
    <t>Nous réparons le matériel, et si il est hors service, donc plus réutilisable, nous recyclons la matière (plastique, acier);</t>
  </si>
  <si>
    <t>Déchèterie ;Stockage dans les locaux du club;mise à disposition d'autres structures;</t>
  </si>
  <si>
    <t>Récompenses (médailles, coupes...);Vêtements / Textiles (chasubles, brassard, ...);Gros matériel (table de tennis de table, trampoline, ...);Petit matériel (balles, raquettes, volants, ...);l'ensemble concernant l'escrime et matériel pédagogique des séances d'échauffement;</t>
  </si>
  <si>
    <t>Atelier de sensibilisation sur le zéro-déchets;Atelier de revalorisation;Atelier de transformation ;Formation aux écogestes ;Formation au développement durable ;réparation trop spécifique à l'escrime, nous maitrisons;</t>
  </si>
  <si>
    <t>Bien évidemment suivant nos disponibilités</t>
  </si>
  <si>
    <t>PNVTT</t>
  </si>
  <si>
    <t>FFEESM</t>
  </si>
  <si>
    <t>Raison de sécurité (matériel répondant à des normes de sécurité);Inexistence d'organisme de recyclage ;</t>
  </si>
  <si>
    <t>Vêtements / Textiles (chasubles, brassard, ...);Petit matériel (balles, raquettes, volants, ...);</t>
  </si>
  <si>
    <t>Formation aux écogestes ;Formation au développement durable ;</t>
  </si>
  <si>
    <t>Aviron</t>
  </si>
  <si>
    <t>La Yoile Hamoise</t>
  </si>
  <si>
    <t>FFAviron</t>
  </si>
  <si>
    <t>Raison de sécurité (matériel répondant à des normes de sécurité);Trop de temps à consacrer ;Inexistence d'organisme de recyclage ;</t>
  </si>
  <si>
    <t>Stockage dans les locaux du club;Déchèterie ;</t>
  </si>
  <si>
    <t>Récompenses (médailles, coupes...);Petit matériel (balles, raquettes, volants, ...);Gros matériel (table de tennis de table, trampoline, ...);</t>
  </si>
  <si>
    <t>Vente de pièces détachés (visses, chaines, cordes ...);Formation au développement durable ;Atelier de co-réparation;Atelier de transformation ;</t>
  </si>
  <si>
    <t xml:space="preserve">Athletic club Amnéville </t>
  </si>
  <si>
    <t xml:space="preserve">Fédération Française d’Athlétisme </t>
  </si>
  <si>
    <t>Trop de temps à consacrer ;</t>
  </si>
  <si>
    <t xml:space="preserve">Racheter du petit matériel pour la pratique jeunes afin de réaliser des économies </t>
  </si>
  <si>
    <t>ATHLETISME SARREBOURG MOSELLE SUD</t>
  </si>
  <si>
    <t>Trop de temps à consacrer ;Inexistence d'organisme de recyclage ;Raison de sécurité (matériel répondant à des normes de sécurité);</t>
  </si>
  <si>
    <t>Atelier de transformation ;Atelier de revalorisation;Atelier de co-réparation;</t>
  </si>
  <si>
    <t>Lutte</t>
  </si>
  <si>
    <t>Sporting Club Lutte Lorquin</t>
  </si>
  <si>
    <t>Fédération Française de Lutte et disciplines associées</t>
  </si>
  <si>
    <t>Raison de sécurité (matériel répondant à des normes de sécurité);</t>
  </si>
  <si>
    <t>Petit matériel (balles, raquettes, volants, ...);Récompenses (médailles, coupes...);</t>
  </si>
  <si>
    <t>Formation aux écogestes ;Formation au développement durable ;Atelier de sensibilisation sur le zéro-déchets;</t>
  </si>
  <si>
    <t>CK</t>
  </si>
  <si>
    <t>Canoé Kayak Val De Sarre</t>
  </si>
  <si>
    <t>FFCK</t>
  </si>
  <si>
    <t xml:space="preserve">achat d outillages de réparation . Tous équipements (tenues et bateaux) trop petit sont passés à la nouvelle génération </t>
  </si>
  <si>
    <t>Vêtements / Textiles (chasubles, brassard, ...);Gros matériel (table de tennis de table, trampoline, ...);Petit matériel (balles, raquettes, volants, ...);</t>
  </si>
  <si>
    <t>Atelier de co-réparation;Atelier de sensibilisation sur le zéro-déchets;Atelier de revalorisation;Formation aux écogestes ;Vente de pièces détachés (visses, chaines, cordes ...);Formation au développement durable ;</t>
  </si>
  <si>
    <t xml:space="preserve">faire un atelier de réparation de bateaux (-Carbonne ,fibre, PE) Echange de matériel .Trouver du matériel d'occasion adapté au différent public </t>
  </si>
  <si>
    <t>Handisport</t>
  </si>
  <si>
    <t>CLUB HANDISPORT LES LIONS</t>
  </si>
  <si>
    <t>handisport</t>
  </si>
  <si>
    <t>En lien avec un acteur externe </t>
  </si>
  <si>
    <t>Nous lui redonnons le matériel de nos licenciés. Pas de materiel sportif cr nouveau club</t>
  </si>
  <si>
    <t>Gros matériel (table de tennis de table, trampoline, ...);Vêtements / Textiles (chasubles, brassard, ...);Récompenses (médailles, coupes...);Petit matériel (balles, raquettes, volants, ...);</t>
  </si>
  <si>
    <t>Atelier de co-réparation;Atelier de sensibilisation sur le zéro-déchets;Formation aux écogestes ;Formation au développement durable ;Vente de pièces détachés (visses, chaines, cordes ...);Atelier de revalorisation;Atelier de transformation ;</t>
  </si>
  <si>
    <t>NAUTIC CLUB BOUZONVILLE</t>
  </si>
  <si>
    <t>CANOE KAYAK</t>
  </si>
  <si>
    <t>jusqu'en 2019, le matériel était donné sur des actions humanitaires.</t>
  </si>
  <si>
    <t>Petit matériel (balles, raquettes, volants, ...);Gros matériel (table de tennis de table, trampoline, ...);Vêtements / Textiles (chasubles, brassard, ...);Récompenses (médailles, coupes...);</t>
  </si>
  <si>
    <t>Atelier de co-réparation;Atelier de transformation ;Vente de pièces détachés (visses, chaines, cordes ...);Atelier de revalorisation;Formation aux écogestes ;atelier d'art pour création avec des déchets;</t>
  </si>
  <si>
    <t>Tennis de table</t>
  </si>
  <si>
    <t>Le Tennis de Table de Maizières-Lès-Metz</t>
  </si>
  <si>
    <t>FFTT</t>
  </si>
  <si>
    <t>En lien avec le programme de la fédération </t>
  </si>
  <si>
    <t>Ramassage de revêtements de raquette de tennis de table pour offrir en Afrique</t>
  </si>
  <si>
    <t>Atelier de sensibilisation sur le zéro-déchets;Atelier de revalorisation;Formation aux écogestes ;Formation au développement durable ;</t>
  </si>
  <si>
    <t>AS SCHAEFERHOF DABO</t>
  </si>
  <si>
    <t xml:space="preserve">FFF </t>
  </si>
  <si>
    <t>Vêtements / Textiles (chasubles, brassard, ...);Récompenses (médailles, coupes...);Gros matériel (table de tennis de table, trampoline, ...);Petit matériel (balles, raquettes, volants, ...);</t>
  </si>
  <si>
    <t>basket club Clouange</t>
  </si>
  <si>
    <t>GES 0057044</t>
  </si>
  <si>
    <t>don au école.;</t>
  </si>
  <si>
    <t>ENTENTE BURE BOULANGE FOOTBALL</t>
  </si>
  <si>
    <t>FEDERATION FRANCAISE DE FOOTBALL</t>
  </si>
  <si>
    <t xml:space="preserve">FFESSM </t>
  </si>
  <si>
    <t>Association Sportive Boulay-Moselle Escrime (ASBME - BOULAY ESCRIME)</t>
  </si>
  <si>
    <t>Raison de sécurité (matériel répondant à des normes de sécurité);Inexistence d'organisme de recyclage ;Nous gérons un renouvellement de nos équipements individuels qui sont mis à disposition de nos jeunes, nous disponsons actuellement d'un parc d'équipements permettant de répondre aux besoins de nos licenciés (environ 50 adhérents). Le matériel remplacé est généralement hors norme ou usé. En ce qui concerne le matériel collectif (appareils électroniques, enrouleurs de piste) nous les avons acquis ces quatre dernières années, il est donc fiable. Par ailleurs nous sommes un jeune club (5 années d'existence) mais ne disposons pas d'une salle d'armes spécialisée en secteur de pays de Nied. Nous ne disposons donc pas de structure fixe, ce qui est un handicap pour le développement de notre discipline sur ce bassin. ;</t>
  </si>
  <si>
    <t>Stockage dans les locaux du club;Volume restreint : notre club est jeune (créé en 2016/2017);</t>
  </si>
  <si>
    <t>Piste escrime textile ou plaques. Bien sûr fonction de l'état de cession.. ;</t>
  </si>
  <si>
    <t>Atelier de co-réparation;Armurerie : faire du neuf avec du vieux... ;</t>
  </si>
  <si>
    <t xml:space="preserve">Dans le contexte particulier de l'escrime il faut tenir compte d'une part de la technicité (électronique, électricité, etc.) pour le gros appareillage, voire pour la réparation des armes individuelles, d'autre part des impératifs sécuritaires (normes FFE 350 Newtons / FIE 800 à 1600 Newtons pour les tenues et masques, et les armes (FIE lames maraging), etc. Au lancement de mon club, j'ai eu la chance d'acquérir du matériel d'occasion d'un autre club de Meurthe et Moselle : cela nous a permis de faire nos premiers pas, alors que nous partions de zéro en terme d'équipements... Pour créer de nouvelles structures ou antennes le recours à du matériel et équipement d'occasion peut être une bonne approche... </t>
  </si>
  <si>
    <t>US Illange</t>
  </si>
  <si>
    <t>Trés peu de matériel à recycler;</t>
  </si>
  <si>
    <t>Atelier de co-réparation;Atelier de revalorisation;Atelier de sensibilisation sur le zéro-déchets;</t>
  </si>
  <si>
    <t>FC Wpoippy</t>
  </si>
  <si>
    <t>Fédération française de football</t>
  </si>
  <si>
    <t>maillots et ballons sont donnés a des association qui les redonnent en Afriques;</t>
  </si>
  <si>
    <t>U.S. Basket Uckange</t>
  </si>
  <si>
    <t>Ecoles Communales.</t>
  </si>
  <si>
    <t>Atelier de sensibilisation sur le zéro-déchets;Atelier de revalorisation;Atelier de transformation ;Formation aux écogestes ;Formation au développement durable ;</t>
  </si>
  <si>
    <t>Pas beaucoup de temps à consacrer en dehors de la gestion du club.</t>
  </si>
  <si>
    <t>AS Hellimer</t>
  </si>
  <si>
    <t>Oui, recevoir gratuitement</t>
  </si>
  <si>
    <t>on a tellement d'autres pb dans les petits clubs, nous sommes à des années lumières de vos "problématiques" 
Les petites communes n'ont pas les infrastructures et financement des villes, il serait temps de le voir, au risque de nous voir disparaitre</t>
  </si>
  <si>
    <t>ENTENTE SPORTIVE CREHANGE FAULQUEMONT ATHLETISME</t>
  </si>
  <si>
    <t>FEDERATION FRANCAISE D'ATHLETISME</t>
  </si>
  <si>
    <t>Pas adapté aux exigences des entrainements ou trop usé.</t>
  </si>
  <si>
    <t>Atelier de revalorisation;Formation au développement durable ;Vente de pièces détachés (visses, chaines, cordes ...);</t>
  </si>
  <si>
    <t>Si un site internet peut voir le jour , ce serait bien.</t>
  </si>
  <si>
    <t>GVK Kédangeoise</t>
  </si>
  <si>
    <t xml:space="preserve">FFEPGV </t>
  </si>
  <si>
    <t>Absence d'animateur dédié à l'activité.</t>
  </si>
  <si>
    <t>Union Sportive de Rouhling</t>
  </si>
  <si>
    <t>Football (FFF)</t>
  </si>
  <si>
    <t>entente sportive de Petite Rosselle</t>
  </si>
  <si>
    <t>non</t>
  </si>
  <si>
    <t>SC MARLY</t>
  </si>
  <si>
    <t>518460</t>
  </si>
  <si>
    <t>AUCUNE RAISON PARTICULIERE</t>
  </si>
  <si>
    <t xml:space="preserve">Association Sportive et Culturelle de Dolving </t>
  </si>
  <si>
    <t xml:space="preserve">État du matériel </t>
  </si>
  <si>
    <t xml:space="preserve">PNVTT </t>
  </si>
  <si>
    <t xml:space="preserve">Normes de sécurité, hygiène </t>
  </si>
  <si>
    <t>Petit matériel (balles, raquettes, volants, ...);Gros matériel (table de tennis de table, trampoline, ...);Vêtements / Textiles (chasubles, brassard, ...);</t>
  </si>
  <si>
    <t>Atelier de co-réparation;Atelier de revalorisation;Vente de pièces détachés (visses, chaines, cordes ...);</t>
  </si>
  <si>
    <t>Fc Yutz</t>
  </si>
  <si>
    <t xml:space="preserve">Trop usé, non performant pour la compétition </t>
  </si>
  <si>
    <t>Plongée-Nature-VTT</t>
  </si>
  <si>
    <t>Nous avons déjà racheté du matériel d'occasion et nous en avons déjà reçu en don</t>
  </si>
  <si>
    <t>matériel de plongée sous-marine et vêtements néoprène;</t>
  </si>
  <si>
    <t>Atelier de co-réparation;Vente de pièces détachés (visses, chaines, cordes ...);Atelier de revalorisation;Atelier de transformation ;</t>
  </si>
  <si>
    <t>Je souhaiterai pouvoir recycler mon matériel que ce soit sous forme de réparation, don, recyclage , transformation ...</t>
  </si>
  <si>
    <t>ES Faulquemont Créhange</t>
  </si>
  <si>
    <t>503744</t>
  </si>
  <si>
    <t>Nous serions prêt a acheter ou recevoir à voir selon le prix de vente.</t>
  </si>
  <si>
    <t>Très bonne initiative.</t>
  </si>
  <si>
    <t>SR SARRALTROFF</t>
  </si>
  <si>
    <t>Trop abimé</t>
  </si>
  <si>
    <t>Atelier de co-réparation;Atelier de transformation ;Vente de pièces détachés (visses, chaines, cordes ...);</t>
  </si>
  <si>
    <t>AS Montigny Les Metz</t>
  </si>
  <si>
    <t>Dons ;</t>
  </si>
  <si>
    <t>Sécurité</t>
  </si>
  <si>
    <t>Atelier de sensibilisation sur le zéro-déchets;Formation aux écogestes ;Formation au développement durable ;</t>
  </si>
  <si>
    <t>Alliance Vosges du Nord 2010</t>
  </si>
  <si>
    <t>fff</t>
  </si>
  <si>
    <t>Aucune raison</t>
  </si>
  <si>
    <t>Atelier de co-réparation;Vente de pièces détachés (visses, chaines, cordes ...);Formation aux écogestes ;Atelier de revalorisation;</t>
  </si>
  <si>
    <t>ESAP Metz</t>
  </si>
  <si>
    <t>544567</t>
  </si>
  <si>
    <t>Aucunes</t>
  </si>
  <si>
    <t>Atelier de co-réparation;Formation aux écogestes ;Formation au développement durable ;</t>
  </si>
  <si>
    <t>Jeunesse Sportive Ars-Laquenexy</t>
  </si>
  <si>
    <t>Petit matériel (balles, raquettes, volants, ...);Gros matériel (table de tennis de table, trampoline, ...);Récompenses (médailles, coupes...);Vêtements / Textiles (chasubles, brassard, ...);</t>
  </si>
  <si>
    <t>Atelier de sensibilisation sur le zéro-déchets;Atelier de transformation ;Formation aux écogestes ;Formation au développement durable ;</t>
  </si>
  <si>
    <t>F C L HOPITAL</t>
  </si>
  <si>
    <t>Inexistence d'organisme de recyclage ;pas bcp de materiel;</t>
  </si>
  <si>
    <t>un ballon de foot est il efficace d 'occasion?</t>
  </si>
  <si>
    <t>Récompenses (médailles, coupes...);Vêtements / Textiles (chasubles, brassard, ...);</t>
  </si>
  <si>
    <t>union sportive BENESTROFF</t>
  </si>
  <si>
    <t>F F F</t>
  </si>
  <si>
    <t>Inexistence d'organisme de recyclage ;sauf les maillots qui vont en afrique dr barbiche burkina faso;</t>
  </si>
  <si>
    <t>ferailleur;</t>
  </si>
  <si>
    <t>Récompenses (médailles, coupes...);parfaire la zone technique abri délégué;</t>
  </si>
  <si>
    <t>Atelier de sensibilisation sur le zéro-déchets;impliquer des services civiques en plus du pef;</t>
  </si>
  <si>
    <t xml:space="preserve">j'ai signalé ce que nous faisons </t>
  </si>
  <si>
    <t>ASVBL57</t>
  </si>
  <si>
    <t>FFVB</t>
  </si>
  <si>
    <t>Je gères un groupement sportif;</t>
  </si>
  <si>
    <t>je gères pas les biens de notre groupement;</t>
  </si>
  <si>
    <t>je gères un groupement</t>
  </si>
  <si>
    <t>Antenne de mire;</t>
  </si>
  <si>
    <t>chaise  d'arbitre;</t>
  </si>
  <si>
    <t>Passion Marche Nordique</t>
  </si>
  <si>
    <t>la question ne s'est pas encore posée;</t>
  </si>
  <si>
    <t>Néant</t>
  </si>
  <si>
    <t>gym club malancourt</t>
  </si>
  <si>
    <t>ffepgv</t>
  </si>
  <si>
    <t>pas de besoin;</t>
  </si>
  <si>
    <t>aucunes</t>
  </si>
  <si>
    <t xml:space="preserve">ES.COCHEREN </t>
  </si>
  <si>
    <t>Pas de matériel à recycler;</t>
  </si>
  <si>
    <t>Aucunes raisons</t>
  </si>
  <si>
    <t>Matériel football;</t>
  </si>
  <si>
    <t>Vente de pièces détachés (visses, chaines, cordes ...);</t>
  </si>
  <si>
    <t xml:space="preserve">Donner aux petites associations du matériel non utilisé </t>
  </si>
  <si>
    <t xml:space="preserve">FC HAYANGE </t>
  </si>
  <si>
    <t xml:space="preserve">Française </t>
  </si>
  <si>
    <t>Pourquoi le
Faire ?</t>
  </si>
  <si>
    <t>A voir ;</t>
  </si>
  <si>
    <t>J attends rien ;</t>
  </si>
  <si>
    <t xml:space="preserve">Non </t>
  </si>
  <si>
    <t>SaintLouis2017</t>
  </si>
  <si>
    <t>Raison de sécurité (matériel répondant à des normes de sécurité);Si  le matériel est remplacé,c'est qu'il est HS;</t>
  </si>
  <si>
    <t>.</t>
  </si>
  <si>
    <t>New Basket Club de Sarrebourg</t>
  </si>
  <si>
    <t>Raison de sécurité (matériel répondant à des normes de sécurité);Trop de temps à consacrer ;éventail de produits différents entre ballons, cônes, vestimentaires, paniersy ;</t>
  </si>
  <si>
    <t>Déchèterie ;Stockage dans les locaux du club;donne anciens shorts&amp;maillots à des associations caritatives;</t>
  </si>
  <si>
    <t>pas de vestimentaires</t>
  </si>
  <si>
    <t>Petit matériel (balles, raquettes, volants, ...);paniers de mini-basket;</t>
  </si>
  <si>
    <t>Eft Sarrebourg</t>
  </si>
  <si>
    <t>Les matériels déjà utilisés peuvent nuir a la bonne pratique de notre sport</t>
  </si>
  <si>
    <t>Vêtements / Textiles (chasubles, brassard, ...);Petit matériel (balles, raquettes, volants, ...);Tablette;</t>
  </si>
  <si>
    <t>Ski club Amnéville</t>
  </si>
  <si>
    <t>Fédération française de Ski</t>
  </si>
  <si>
    <t>Déchèterie ;Stockage dans les locaux du club;Bourse d'échanges;</t>
  </si>
  <si>
    <t>Entretien et réglage des skis personnalisés</t>
  </si>
  <si>
    <t>Formation aux écogestes ;Vente de pièces détachés (visses, chaines, cordes ...);</t>
  </si>
  <si>
    <t xml:space="preserve">Us froidcul </t>
  </si>
  <si>
    <t>Trop de temps à consacrer ;Inexistence d'organisme de recyclage ;</t>
  </si>
  <si>
    <t xml:space="preserve">Doute sur la qualité </t>
  </si>
  <si>
    <t>Atelier de co-réparation;Formation au développement durable ;Vente de pièces détachés (visses, chaines, cordes ...);Atelier de transformation ;Atelier de revalorisation;</t>
  </si>
  <si>
    <t xml:space="preserve">Basket club Hayange marspich </t>
  </si>
  <si>
    <t>Ffbb</t>
  </si>
  <si>
    <t>Don interne;</t>
  </si>
  <si>
    <t xml:space="preserve">Si différentes des couleurs du club </t>
  </si>
  <si>
    <t>Club Sportif Montois</t>
  </si>
  <si>
    <t>Aucune</t>
  </si>
  <si>
    <t>Atelier de sensibilisation sur le zéro-déchets;Atelier de transformation ;</t>
  </si>
  <si>
    <t xml:space="preserve">US THIONVILLE LUSITANOS </t>
  </si>
  <si>
    <t>Pas de programme précis ;</t>
  </si>
  <si>
    <t>Stockage dans les locaux du club;Dons;</t>
  </si>
  <si>
    <t xml:space="preserve">Mauvais état
</t>
  </si>
  <si>
    <t>Atelier de co-réparation;Vente de pièces détachés (visses, chaines, cordes ...);Atelier de sensibilisation sur le zéro-déchets;Atelier de revalorisation;</t>
  </si>
  <si>
    <t xml:space="preserve">ENERGY'Z FIT COURCELLES </t>
  </si>
  <si>
    <t>Le type de matériel ne se prêtant pas à une réutilisation (matériel usé ou défectueux)</t>
  </si>
  <si>
    <t xml:space="preserve">Energym Scy-Chazelles </t>
  </si>
  <si>
    <t xml:space="preserve">Revente aux adhérents </t>
  </si>
  <si>
    <t xml:space="preserve">Usure du matériel . Elastiband détendus ou bracelet lestés salis . </t>
  </si>
  <si>
    <t>Atelier de transformation ;Atelier de revalorisation;</t>
  </si>
  <si>
    <t xml:space="preserve">Notre association n’est pas vraiment concernée par le recyclage de son matériel . Nos tapis qui ont 25 ans sont d’une grande qualité et pourront être utilisés encore 25 ans . Depuis la pandémie tout le matériel a été vendu à chaque adhérent . Chacun a son propre matériel . Donc à part des tapis nous ne stockons plus de matériel .  Super initiative pour les grosses structures. Merci </t>
  </si>
  <si>
    <t xml:space="preserve">As Grostenquin </t>
  </si>
  <si>
    <t xml:space="preserve">Remise des anciens ballons à la SPA </t>
  </si>
  <si>
    <t xml:space="preserve">trop abîmé </t>
  </si>
  <si>
    <t xml:space="preserve">Ras </t>
  </si>
  <si>
    <t xml:space="preserve">Entente sportive Courcelles sur Nied </t>
  </si>
  <si>
    <t xml:space="preserve">Le président du club est en lien avec une association humanitaire qui envoie du matériel au Sénégal afin de permettre a un public en grande précarité de pouvoir pratiquer  le foot . </t>
  </si>
  <si>
    <t xml:space="preserve">S'assurer de la fiabilité du matériel , un contrôle sécuritaire préalable serait obligatoire . </t>
  </si>
  <si>
    <t>Gros matériel (table de tennis de table, trampoline, ...);petits matériel pour les exercices ;</t>
  </si>
  <si>
    <t>US SILVANGE-BASKET</t>
  </si>
  <si>
    <t>Recyclage des ballons de basket</t>
  </si>
  <si>
    <t>Si le matériel n'était pas réglementaire,abîmé ou ne suivait pas des normes de sécurité pour nos adhérents.</t>
  </si>
  <si>
    <t>Vêtements / Textiles (chasubles, brassard, ...);Gros matériel (table de tennis de table, trampoline, ...);</t>
  </si>
  <si>
    <t>Vente de pièces détachés (visses, chaines, cordes ...);Atelier de co-réparation;Atelier de revalorisation;</t>
  </si>
  <si>
    <t>Club de Q uilles IPPLING</t>
  </si>
  <si>
    <t>Federation française de bowling et de sports de quilles</t>
  </si>
  <si>
    <t>Pas forcement adopté</t>
  </si>
  <si>
    <t>AS GS NEBING</t>
  </si>
  <si>
    <t>Sécurité et normes</t>
  </si>
  <si>
    <t>Atelier de co-réparation;Atelier de sensibilisation sur le zéro-déchets;Formation aux écogestes ;Atelier de revalorisation;Atelier de transformation ;Formation au développement durable ;</t>
  </si>
  <si>
    <t>gymnastique détente pour adultes  (GDA)</t>
  </si>
  <si>
    <t>Don à un autre club;</t>
  </si>
  <si>
    <t>les tapis cause d'hygiène</t>
  </si>
  <si>
    <t>matériels de gym;</t>
  </si>
  <si>
    <t>APM METZ FC</t>
  </si>
  <si>
    <t>Nous les utilisons jusqu'à ce qu'il soit inutilisable;</t>
  </si>
  <si>
    <t>Dangériosité, efficacité du matériel</t>
  </si>
  <si>
    <t>Récompenses (médailles, coupes...);Gros matériel (table de tennis de table, trampoline, ...);</t>
  </si>
  <si>
    <t>Atelier de sensibilisation sur le zéro-déchets;Atelier de co-réparation;Atelier de revalorisation;Formation aux écogestes ;Formation au développement durable ;</t>
  </si>
  <si>
    <t>CREUTZWALD Basket Club</t>
  </si>
  <si>
    <t>pas de raisons</t>
  </si>
  <si>
    <t>materiel educatif;</t>
  </si>
  <si>
    <t>Es macheren</t>
  </si>
  <si>
    <t xml:space="preserve">Aucune </t>
  </si>
  <si>
    <t xml:space="preserve">Réflexion à faire en comité </t>
  </si>
  <si>
    <t xml:space="preserve">JEUNESSE SPORTIVE ASSOCIATIVE YUTZ CITÉ </t>
  </si>
  <si>
    <t>F.F.F</t>
  </si>
  <si>
    <t>Notre club à 3 ans donc pas beaucoup de matériel et le peut que nous avons est neuf;</t>
  </si>
  <si>
    <t>On en a pas;</t>
  </si>
  <si>
    <t>Aucune raison .  Si le matériel est en bon état nous l'acceptons volontiers .</t>
  </si>
  <si>
    <t>Vêtements / Textiles (chasubles, brassard, ...);Petit matériel (balles, raquettes, volants, ...);Récompenses (médailles, coupes...);</t>
  </si>
  <si>
    <t>Aucune idée ;</t>
  </si>
  <si>
    <t xml:space="preserve">Nous sommes un petit club qui vient de naître et il y a plein de 3ans nous avons pas beaucoup de temps à consacrer car nous n'avons pas encore beaucoup de bénévoles . </t>
  </si>
  <si>
    <t>TRIATHLETIC CLUB DE FORBACH</t>
  </si>
  <si>
    <t>FFTRI</t>
  </si>
  <si>
    <t>on le met à la déchetterie en fin de vie;</t>
  </si>
  <si>
    <t>Récompenses (médailles, coupes...);Gros matériel (table de tennis de table, trampoline, ...);Aquabike pour Triathlon Aquatique;</t>
  </si>
  <si>
    <t>Atelier de co-réparation;Atelier de sensibilisation sur le zéro-déchets;Atelier de revalorisation;Formation aux écogestes ;Formation au développement durable ;Vente de pièces détachés (visses, chaines, cordes ...);</t>
  </si>
  <si>
    <t>Je trouve la démarche très interessante mais malheureusement je n'ai pas le temps...</t>
  </si>
  <si>
    <t>UNION SPORTIVE FOYER BROUDERDORFF</t>
  </si>
  <si>
    <t>Formation au développement durable ;Atelier de transformation ;Atelier de co-réparation;</t>
  </si>
  <si>
    <t>TALANGE ATHLETISME</t>
  </si>
  <si>
    <t>risques de cassures</t>
  </si>
  <si>
    <t xml:space="preserve">JL KNUTANGE </t>
  </si>
  <si>
    <t>Moselle</t>
  </si>
  <si>
    <t xml:space="preserve">Pas de raison </t>
  </si>
  <si>
    <t>Analyse</t>
  </si>
  <si>
    <t xml:space="preserve">Disciplines représentés </t>
  </si>
  <si>
    <t>Total</t>
  </si>
  <si>
    <t xml:space="preserve">Pourquoi n'utiliseriez vous pas de matériel de 2nd main ? </t>
  </si>
  <si>
    <t xml:space="preserve">Rien à recycler </t>
  </si>
  <si>
    <t>Normalisation du matériel</t>
  </si>
  <si>
    <t xml:space="preserve">Sécurité </t>
  </si>
  <si>
    <t>Etat du matériel (pas trop usé)</t>
  </si>
  <si>
    <t>Autres</t>
  </si>
  <si>
    <t>Voilier et matériel de navigation</t>
  </si>
  <si>
    <t>Ski alpin et ski de fond</t>
  </si>
  <si>
    <t>Enrouleur au sol et appareil électronique escrime</t>
  </si>
  <si>
    <t xml:space="preserve">Remarques : </t>
  </si>
  <si>
    <t xml:space="preserve">Autre : </t>
  </si>
  <si>
    <t xml:space="preserve">Tablette </t>
  </si>
  <si>
    <t>Matériel de football</t>
  </si>
  <si>
    <t>Matériel de gym</t>
  </si>
  <si>
    <t>Matériel de plongé sous-marine et vetement en néoprène</t>
  </si>
  <si>
    <t>Matériel éducatif</t>
  </si>
  <si>
    <t>Mini panier de basket</t>
  </si>
  <si>
    <t>Piste d'escrime, piste ou plaque</t>
  </si>
  <si>
    <t>Matériel d'échauffement</t>
  </si>
  <si>
    <t xml:space="preserve">Petit équipement individuel: palmes, tuba, masque </t>
  </si>
  <si>
    <t>Moteur thermique ou electrique, radiocommande, servo, électronique embarqué</t>
  </si>
  <si>
    <t xml:space="preserve">Décrivez cette action : </t>
  </si>
  <si>
    <t xml:space="preserve">Comité départementale de voile </t>
  </si>
  <si>
    <t xml:space="preserve">Impliquer des services civiques en plus des PEF </t>
  </si>
  <si>
    <t xml:space="preserve">Armurerie : Faire du neuf avec du vieux </t>
  </si>
  <si>
    <t xml:space="preserve">Atelier d'art pour création avec des déchets  </t>
  </si>
  <si>
    <t xml:space="preserve">Non : </t>
  </si>
  <si>
    <t xml:space="preserve">Comité départemental de natation </t>
  </si>
  <si>
    <t xml:space="preserve">Pas de matériel à recycler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</si>
</sst>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 h:mm:ss"/>
  </numFmts>
  <fonts count="1">
    <font>
      <sz val="11"/>
      <color theme="1"/>
      <name val="Calibri"/>
      <family val="2"/>
      <scheme val="minor"/>
    </font>
  </fonts>
  <fills count="3">
    <fill>
      <patternFill patternType="none"/>
    </fill>
    <fill>
      <patternFill patternType="gray125"/>
    </fill>
    <fill>
      <patternFill patternType="solid">
        <fgColor theme="4" tint="0.79998168889431442"/>
        <bgColor theme="4" tint="0.79998168889431442"/>
      </patternFill>
    </fill>
  </fills>
  <borders count="3">
    <border>
      <left/>
      <right/>
      <top/>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s>
  <cellStyleXfs count="1">
    <xf numFmtId="0" fontId="0" fillId="0" borderId="0"/>
  </cellStyleXfs>
  <cellXfs count="8">
    <xf numFmtId="0" fontId="0" fillId="0" borderId="0" xfId="0"/>
    <xf numFmtId="164" fontId="0" fillId="0" borderId="0" xfId="0" applyNumberFormat="1"/>
    <xf numFmtId="0" fontId="0" fillId="0" borderId="0" xfId="0" quotePrefix="1"/>
    <xf numFmtId="0" fontId="0" fillId="2" borderId="1" xfId="0" applyFill="1" applyBorder="1"/>
    <xf numFmtId="0" fontId="0" fillId="0" borderId="1" xfId="0" applyBorder="1"/>
    <xf numFmtId="0" fontId="0" fillId="0" borderId="2" xfId="0" applyBorder="1"/>
    <xf numFmtId="0" fontId="0" fillId="2" borderId="2" xfId="0" applyFill="1" applyBorder="1"/>
    <xf numFmtId="0" fontId="0" fillId="0" borderId="0" xfId="0" applyAlignment="1">
      <alignment horizontal="center"/>
    </xf>
  </cellXfs>
  <cellStyles count="1">
    <cellStyle name="Normal" xfId="0" builtinId="0"/>
  </cellStyles>
  <dxfs count="44">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4" formatCode="m/d/yy\ h:mm:ss"/>
    </dxf>
    <dxf>
      <numFmt numFmtId="164" formatCode="m/d/yy\ h:mm:ss"/>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a:t>Le nombre de clubs et comités représentés</a:t>
            </a:r>
            <a:r>
              <a:rPr lang="fr-FR" baseline="0"/>
              <a:t> par</a:t>
            </a:r>
            <a:r>
              <a:rPr lang="fr-FR"/>
              <a:t> disciplines</a:t>
            </a:r>
            <a:r>
              <a:rPr lang="fr-FR" baseline="0"/>
              <a:t> dans les 103 premières réponses au questionnaire</a:t>
            </a:r>
            <a:endParaRPr lang="fr-FR"/>
          </a:p>
        </c:rich>
      </c:tx>
      <c:layout>
        <c:manualLayout>
          <c:xMode val="edge"/>
          <c:yMode val="edge"/>
          <c:x val="0.12560342512555417"/>
          <c:y val="3.9414419656809028E-3"/>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CD62-4C8D-A002-63F44D8B7E4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CD62-4C8D-A002-63F44D8B7E4A}"/>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CD62-4C8D-A002-63F44D8B7E4A}"/>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CD62-4C8D-A002-63F44D8B7E4A}"/>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CD62-4C8D-A002-63F44D8B7E4A}"/>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CD62-4C8D-A002-63F44D8B7E4A}"/>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CD62-4C8D-A002-63F44D8B7E4A}"/>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CD62-4C8D-A002-63F44D8B7E4A}"/>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CD62-4C8D-A002-63F44D8B7E4A}"/>
              </c:ext>
            </c:extLst>
          </c:dPt>
          <c:dPt>
            <c:idx val="9"/>
            <c:bubble3D val="0"/>
            <c:spPr>
              <a:solidFill>
                <a:schemeClr val="accent4">
                  <a:lumMod val="60000"/>
                </a:schemeClr>
              </a:solidFill>
              <a:ln w="19050">
                <a:solidFill>
                  <a:schemeClr val="lt1"/>
                </a:solidFill>
              </a:ln>
              <a:effectLst/>
            </c:spPr>
            <c:extLst>
              <c:ext xmlns:c16="http://schemas.microsoft.com/office/drawing/2014/chart" uri="{C3380CC4-5D6E-409C-BE32-E72D297353CC}">
                <c16:uniqueId val="{00000013-CD62-4C8D-A002-63F44D8B7E4A}"/>
              </c:ext>
            </c:extLst>
          </c:dPt>
          <c:dPt>
            <c:idx val="10"/>
            <c:bubble3D val="0"/>
            <c:spPr>
              <a:solidFill>
                <a:schemeClr val="accent5">
                  <a:lumMod val="60000"/>
                </a:schemeClr>
              </a:solidFill>
              <a:ln w="19050">
                <a:solidFill>
                  <a:schemeClr val="lt1"/>
                </a:solidFill>
              </a:ln>
              <a:effectLst/>
            </c:spPr>
            <c:extLst>
              <c:ext xmlns:c16="http://schemas.microsoft.com/office/drawing/2014/chart" uri="{C3380CC4-5D6E-409C-BE32-E72D297353CC}">
                <c16:uniqueId val="{00000015-CD62-4C8D-A002-63F44D8B7E4A}"/>
              </c:ext>
            </c:extLst>
          </c:dPt>
          <c:dPt>
            <c:idx val="11"/>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17-CD62-4C8D-A002-63F44D8B7E4A}"/>
              </c:ext>
            </c:extLst>
          </c:dPt>
          <c:dPt>
            <c:idx val="12"/>
            <c:bubble3D val="0"/>
            <c:spPr>
              <a:solidFill>
                <a:schemeClr val="accent1">
                  <a:lumMod val="80000"/>
                  <a:lumOff val="20000"/>
                </a:schemeClr>
              </a:solidFill>
              <a:ln w="19050">
                <a:solidFill>
                  <a:schemeClr val="lt1"/>
                </a:solidFill>
              </a:ln>
              <a:effectLst/>
            </c:spPr>
            <c:extLst>
              <c:ext xmlns:c16="http://schemas.microsoft.com/office/drawing/2014/chart" uri="{C3380CC4-5D6E-409C-BE32-E72D297353CC}">
                <c16:uniqueId val="{00000019-CD62-4C8D-A002-63F44D8B7E4A}"/>
              </c:ext>
            </c:extLst>
          </c:dPt>
          <c:dPt>
            <c:idx val="13"/>
            <c:bubble3D val="0"/>
            <c:spPr>
              <a:solidFill>
                <a:schemeClr val="accent2">
                  <a:lumMod val="80000"/>
                  <a:lumOff val="20000"/>
                </a:schemeClr>
              </a:solidFill>
              <a:ln w="19050">
                <a:solidFill>
                  <a:schemeClr val="lt1"/>
                </a:solidFill>
              </a:ln>
              <a:effectLst/>
            </c:spPr>
            <c:extLst>
              <c:ext xmlns:c16="http://schemas.microsoft.com/office/drawing/2014/chart" uri="{C3380CC4-5D6E-409C-BE32-E72D297353CC}">
                <c16:uniqueId val="{0000001B-CD62-4C8D-A002-63F44D8B7E4A}"/>
              </c:ext>
            </c:extLst>
          </c:dPt>
          <c:dPt>
            <c:idx val="14"/>
            <c:bubble3D val="0"/>
            <c:spPr>
              <a:solidFill>
                <a:schemeClr val="accent3">
                  <a:lumMod val="80000"/>
                  <a:lumOff val="20000"/>
                </a:schemeClr>
              </a:solidFill>
              <a:ln w="19050">
                <a:solidFill>
                  <a:schemeClr val="lt1"/>
                </a:solidFill>
              </a:ln>
              <a:effectLst/>
            </c:spPr>
            <c:extLst>
              <c:ext xmlns:c16="http://schemas.microsoft.com/office/drawing/2014/chart" uri="{C3380CC4-5D6E-409C-BE32-E72D297353CC}">
                <c16:uniqueId val="{0000001D-CD62-4C8D-A002-63F44D8B7E4A}"/>
              </c:ext>
            </c:extLst>
          </c:dPt>
          <c:dPt>
            <c:idx val="15"/>
            <c:bubble3D val="0"/>
            <c:spPr>
              <a:solidFill>
                <a:schemeClr val="accent4">
                  <a:lumMod val="80000"/>
                  <a:lumOff val="20000"/>
                </a:schemeClr>
              </a:solidFill>
              <a:ln w="19050">
                <a:solidFill>
                  <a:schemeClr val="lt1"/>
                </a:solidFill>
              </a:ln>
              <a:effectLst/>
            </c:spPr>
            <c:extLst>
              <c:ext xmlns:c16="http://schemas.microsoft.com/office/drawing/2014/chart" uri="{C3380CC4-5D6E-409C-BE32-E72D297353CC}">
                <c16:uniqueId val="{0000001F-CD62-4C8D-A002-63F44D8B7E4A}"/>
              </c:ext>
            </c:extLst>
          </c:dPt>
          <c:dPt>
            <c:idx val="16"/>
            <c:bubble3D val="0"/>
            <c:spPr>
              <a:solidFill>
                <a:schemeClr val="accent5">
                  <a:lumMod val="80000"/>
                  <a:lumOff val="20000"/>
                </a:schemeClr>
              </a:solidFill>
              <a:ln w="19050">
                <a:solidFill>
                  <a:schemeClr val="lt1"/>
                </a:solidFill>
              </a:ln>
              <a:effectLst/>
            </c:spPr>
            <c:extLst>
              <c:ext xmlns:c16="http://schemas.microsoft.com/office/drawing/2014/chart" uri="{C3380CC4-5D6E-409C-BE32-E72D297353CC}">
                <c16:uniqueId val="{00000021-CD62-4C8D-A002-63F44D8B7E4A}"/>
              </c:ext>
            </c:extLst>
          </c:dPt>
          <c:dPt>
            <c:idx val="17"/>
            <c:bubble3D val="0"/>
            <c:spPr>
              <a:solidFill>
                <a:schemeClr val="accent6">
                  <a:lumMod val="80000"/>
                  <a:lumOff val="20000"/>
                </a:schemeClr>
              </a:solidFill>
              <a:ln w="19050">
                <a:solidFill>
                  <a:schemeClr val="lt1"/>
                </a:solidFill>
              </a:ln>
              <a:effectLst/>
            </c:spPr>
            <c:extLst>
              <c:ext xmlns:c16="http://schemas.microsoft.com/office/drawing/2014/chart" uri="{C3380CC4-5D6E-409C-BE32-E72D297353CC}">
                <c16:uniqueId val="{00000023-CD62-4C8D-A002-63F44D8B7E4A}"/>
              </c:ext>
            </c:extLst>
          </c:dPt>
          <c:dPt>
            <c:idx val="18"/>
            <c:bubble3D val="0"/>
            <c:spPr>
              <a:solidFill>
                <a:schemeClr val="accent1">
                  <a:lumMod val="80000"/>
                </a:schemeClr>
              </a:solidFill>
              <a:ln w="19050">
                <a:solidFill>
                  <a:schemeClr val="lt1"/>
                </a:solidFill>
              </a:ln>
              <a:effectLst/>
            </c:spPr>
            <c:extLst>
              <c:ext xmlns:c16="http://schemas.microsoft.com/office/drawing/2014/chart" uri="{C3380CC4-5D6E-409C-BE32-E72D297353CC}">
                <c16:uniqueId val="{00000025-CD62-4C8D-A002-63F44D8B7E4A}"/>
              </c:ext>
            </c:extLst>
          </c:dPt>
          <c:dPt>
            <c:idx val="19"/>
            <c:bubble3D val="0"/>
            <c:spPr>
              <a:solidFill>
                <a:schemeClr val="accent2">
                  <a:lumMod val="80000"/>
                </a:schemeClr>
              </a:solidFill>
              <a:ln w="19050">
                <a:solidFill>
                  <a:schemeClr val="lt1"/>
                </a:solidFill>
              </a:ln>
              <a:effectLst/>
            </c:spPr>
            <c:extLst>
              <c:ext xmlns:c16="http://schemas.microsoft.com/office/drawing/2014/chart" uri="{C3380CC4-5D6E-409C-BE32-E72D297353CC}">
                <c16:uniqueId val="{00000027-CD62-4C8D-A002-63F44D8B7E4A}"/>
              </c:ext>
            </c:extLst>
          </c:dPt>
          <c:dPt>
            <c:idx val="20"/>
            <c:bubble3D val="0"/>
            <c:spPr>
              <a:solidFill>
                <a:schemeClr val="accent3">
                  <a:lumMod val="80000"/>
                </a:schemeClr>
              </a:solidFill>
              <a:ln w="19050">
                <a:solidFill>
                  <a:schemeClr val="lt1"/>
                </a:solidFill>
              </a:ln>
              <a:effectLst/>
            </c:spPr>
            <c:extLst>
              <c:ext xmlns:c16="http://schemas.microsoft.com/office/drawing/2014/chart" uri="{C3380CC4-5D6E-409C-BE32-E72D297353CC}">
                <c16:uniqueId val="{00000029-CD62-4C8D-A002-63F44D8B7E4A}"/>
              </c:ext>
            </c:extLst>
          </c:dPt>
          <c:dPt>
            <c:idx val="21"/>
            <c:bubble3D val="0"/>
            <c:spPr>
              <a:solidFill>
                <a:schemeClr val="accent4">
                  <a:lumMod val="80000"/>
                </a:schemeClr>
              </a:solidFill>
              <a:ln w="19050">
                <a:solidFill>
                  <a:schemeClr val="lt1"/>
                </a:solidFill>
              </a:ln>
              <a:effectLst/>
            </c:spPr>
            <c:extLst>
              <c:ext xmlns:c16="http://schemas.microsoft.com/office/drawing/2014/chart" uri="{C3380CC4-5D6E-409C-BE32-E72D297353CC}">
                <c16:uniqueId val="{0000002B-CD62-4C8D-A002-63F44D8B7E4A}"/>
              </c:ext>
            </c:extLst>
          </c:dPt>
          <c:dPt>
            <c:idx val="22"/>
            <c:bubble3D val="0"/>
            <c:spPr>
              <a:solidFill>
                <a:schemeClr val="accent5">
                  <a:lumMod val="80000"/>
                </a:schemeClr>
              </a:solidFill>
              <a:ln w="19050">
                <a:solidFill>
                  <a:schemeClr val="lt1"/>
                </a:solidFill>
              </a:ln>
              <a:effectLst/>
            </c:spPr>
            <c:extLst>
              <c:ext xmlns:c16="http://schemas.microsoft.com/office/drawing/2014/chart" uri="{C3380CC4-5D6E-409C-BE32-E72D297353CC}">
                <c16:uniqueId val="{0000002D-CD62-4C8D-A002-63F44D8B7E4A}"/>
              </c:ext>
            </c:extLst>
          </c:dPt>
          <c:dLbls>
            <c:dLbl>
              <c:idx val="7"/>
              <c:layout>
                <c:manualLayout>
                  <c:x val="-1.320989044855082E-2"/>
                  <c:y val="6.5344400147839161E-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F-CD62-4C8D-A002-63F44D8B7E4A}"/>
                </c:ext>
              </c:extLst>
            </c:dLbl>
            <c:dLbl>
              <c:idx val="8"/>
              <c:layout>
                <c:manualLayout>
                  <c:x val="-0.12832465007163654"/>
                  <c:y val="2.1781466715946482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1-CD62-4C8D-A002-63F44D8B7E4A}"/>
                </c:ext>
              </c:extLst>
            </c:dLbl>
            <c:dLbl>
              <c:idx val="9"/>
              <c:layout>
                <c:manualLayout>
                  <c:x val="-9.4356360346791568E-2"/>
                  <c:y val="3.920664008870374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3-CD62-4C8D-A002-63F44D8B7E4A}"/>
                </c:ext>
              </c:extLst>
            </c:dLbl>
            <c:dLbl>
              <c:idx val="10"/>
              <c:layout>
                <c:manualLayout>
                  <c:x val="-0.15285730376180234"/>
                  <c:y val="3.049405340232509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5-CD62-4C8D-A002-63F44D8B7E4A}"/>
                </c:ext>
              </c:extLst>
            </c:dLbl>
            <c:dLbl>
              <c:idx val="11"/>
              <c:layout>
                <c:manualLayout>
                  <c:x val="-4.7178180173395784E-2"/>
                  <c:y val="2.3959613387541174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7-CD62-4C8D-A002-63F44D8B7E4A}"/>
                </c:ext>
              </c:extLst>
            </c:dLbl>
            <c:dLbl>
              <c:idx val="12"/>
              <c:layout>
                <c:manualLayout>
                  <c:x val="-0.19814835672826231"/>
                  <c:y val="-1.7425173372757237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CD62-4C8D-A002-63F44D8B7E4A}"/>
                </c:ext>
              </c:extLst>
            </c:dLbl>
            <c:dLbl>
              <c:idx val="13"/>
              <c:layout>
                <c:manualLayout>
                  <c:x val="-0.10001774196759906"/>
                  <c:y val="-1.089073335797326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B-CD62-4C8D-A002-63F44D8B7E4A}"/>
                </c:ext>
              </c:extLst>
            </c:dLbl>
            <c:dLbl>
              <c:idx val="14"/>
              <c:layout>
                <c:manualLayout>
                  <c:x val="-0.15474443096873822"/>
                  <c:y val="-6.098810680465027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D-CD62-4C8D-A002-63F44D8B7E4A}"/>
                </c:ext>
              </c:extLst>
            </c:dLbl>
            <c:dLbl>
              <c:idx val="15"/>
              <c:layout>
                <c:manualLayout>
                  <c:x val="-7.9259342691304926E-2"/>
                  <c:y val="-6.316625347624491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F-CD62-4C8D-A002-63F44D8B7E4A}"/>
                </c:ext>
              </c:extLst>
            </c:dLbl>
            <c:dLbl>
              <c:idx val="16"/>
              <c:layout>
                <c:manualLayout>
                  <c:x val="-3.7742544138716666E-2"/>
                  <c:y val="7.9744816586921844E-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21-CD62-4C8D-A002-63F44D8B7E4A}"/>
                </c:ext>
              </c:extLst>
            </c:dLbl>
            <c:dLbl>
              <c:idx val="17"/>
              <c:layout>
                <c:manualLayout>
                  <c:x val="-4.340392575952412E-2"/>
                  <c:y val="-3.7730443682577976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23-CD62-4C8D-A002-63F44D8B7E4A}"/>
                </c:ext>
              </c:extLst>
            </c:dLbl>
            <c:dLbl>
              <c:idx val="18"/>
              <c:layout>
                <c:manualLayout>
                  <c:x val="3.2081162517909066E-2"/>
                  <c:y val="-2.6137760059135835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25-CD62-4C8D-A002-63F44D8B7E4A}"/>
                </c:ext>
              </c:extLst>
            </c:dLbl>
            <c:dLbl>
              <c:idx val="19"/>
              <c:layout>
                <c:manualLayout>
                  <c:x val="7.5485088277433263E-2"/>
                  <c:y val="-1.9603320044351877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27-CD62-4C8D-A002-63F44D8B7E4A}"/>
                </c:ext>
              </c:extLst>
            </c:dLbl>
            <c:dLbl>
              <c:idx val="20"/>
              <c:layout>
                <c:manualLayout>
                  <c:x val="0.15851868538260977"/>
                  <c:y val="-1.0890733357973281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29-CD62-4C8D-A002-63F44D8B7E4A}"/>
                </c:ext>
              </c:extLst>
            </c:dLbl>
            <c:dLbl>
              <c:idx val="21"/>
              <c:layout>
                <c:manualLayout>
                  <c:x val="0.21135824717681312"/>
                  <c:y val="4.356293343189304E-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2B-CD62-4C8D-A002-63F44D8B7E4A}"/>
                </c:ext>
              </c:extLst>
            </c:dLbl>
            <c:dLbl>
              <c:idx val="22"/>
              <c:layout>
                <c:manualLayout>
                  <c:x val="0.18493846627971147"/>
                  <c:y val="6.3166253476244896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2D-CD62-4C8D-A002-63F44D8B7E4A}"/>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Analyse!$B$2:$B$24</c:f>
              <c:strCache>
                <c:ptCount val="23"/>
                <c:pt idx="0">
                  <c:v>Football</c:v>
                </c:pt>
                <c:pt idx="1">
                  <c:v>EPGV</c:v>
                </c:pt>
                <c:pt idx="2">
                  <c:v>Athlétisme</c:v>
                </c:pt>
                <c:pt idx="3">
                  <c:v>Basket</c:v>
                </c:pt>
                <c:pt idx="4">
                  <c:v>Plongé</c:v>
                </c:pt>
                <c:pt idx="5">
                  <c:v>Escrime</c:v>
                </c:pt>
                <c:pt idx="6">
                  <c:v>Sport de quilles</c:v>
                </c:pt>
                <c:pt idx="7">
                  <c:v>VB</c:v>
                </c:pt>
                <c:pt idx="8">
                  <c:v>CK</c:v>
                </c:pt>
                <c:pt idx="9">
                  <c:v>Ski</c:v>
                </c:pt>
                <c:pt idx="10">
                  <c:v>Triathlon</c:v>
                </c:pt>
                <c:pt idx="11">
                  <c:v>Aeromodélisme</c:v>
                </c:pt>
                <c:pt idx="12">
                  <c:v>Aviron</c:v>
                </c:pt>
                <c:pt idx="13">
                  <c:v>Badminton</c:v>
                </c:pt>
                <c:pt idx="14">
                  <c:v>Gymnastique</c:v>
                </c:pt>
                <c:pt idx="15">
                  <c:v>Handisport</c:v>
                </c:pt>
                <c:pt idx="16">
                  <c:v>Lutte</c:v>
                </c:pt>
                <c:pt idx="17">
                  <c:v>Natation</c:v>
                </c:pt>
                <c:pt idx="18">
                  <c:v>Parachutisme</c:v>
                </c:pt>
                <c:pt idx="19">
                  <c:v>Rugby</c:v>
                </c:pt>
                <c:pt idx="20">
                  <c:v>Tennis de table</c:v>
                </c:pt>
                <c:pt idx="21">
                  <c:v>UGSEL</c:v>
                </c:pt>
                <c:pt idx="22">
                  <c:v>Voile</c:v>
                </c:pt>
              </c:strCache>
            </c:strRef>
          </c:cat>
          <c:val>
            <c:numRef>
              <c:f>Analyse!$C$2:$C$24</c:f>
              <c:numCache>
                <c:formatCode>General</c:formatCode>
                <c:ptCount val="23"/>
                <c:pt idx="0">
                  <c:v>46</c:v>
                </c:pt>
                <c:pt idx="1">
                  <c:v>9</c:v>
                </c:pt>
                <c:pt idx="2">
                  <c:v>8</c:v>
                </c:pt>
                <c:pt idx="3">
                  <c:v>8</c:v>
                </c:pt>
                <c:pt idx="4">
                  <c:v>5</c:v>
                </c:pt>
                <c:pt idx="5">
                  <c:v>3</c:v>
                </c:pt>
                <c:pt idx="6">
                  <c:v>3</c:v>
                </c:pt>
                <c:pt idx="7">
                  <c:v>3</c:v>
                </c:pt>
                <c:pt idx="8">
                  <c:v>2</c:v>
                </c:pt>
                <c:pt idx="9">
                  <c:v>2</c:v>
                </c:pt>
                <c:pt idx="10">
                  <c:v>2</c:v>
                </c:pt>
                <c:pt idx="11">
                  <c:v>1</c:v>
                </c:pt>
                <c:pt idx="12">
                  <c:v>1</c:v>
                </c:pt>
                <c:pt idx="13">
                  <c:v>1</c:v>
                </c:pt>
                <c:pt idx="14">
                  <c:v>1</c:v>
                </c:pt>
                <c:pt idx="15">
                  <c:v>1</c:v>
                </c:pt>
                <c:pt idx="16">
                  <c:v>1</c:v>
                </c:pt>
                <c:pt idx="17">
                  <c:v>1</c:v>
                </c:pt>
                <c:pt idx="18">
                  <c:v>1</c:v>
                </c:pt>
                <c:pt idx="19">
                  <c:v>1</c:v>
                </c:pt>
                <c:pt idx="20">
                  <c:v>1</c:v>
                </c:pt>
                <c:pt idx="21">
                  <c:v>1</c:v>
                </c:pt>
                <c:pt idx="22">
                  <c:v>1</c:v>
                </c:pt>
              </c:numCache>
            </c:numRef>
          </c:val>
          <c:extLst>
            <c:ext xmlns:c16="http://schemas.microsoft.com/office/drawing/2014/chart" uri="{C3380CC4-5D6E-409C-BE32-E72D297353CC}">
              <c16:uniqueId val="{00000000-130B-43F7-A042-B49390F7323F}"/>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12.pn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image" Target="../media/image2.png"/><Relationship Id="rId21" Type="http://schemas.openxmlformats.org/officeDocument/2006/relationships/image" Target="../media/image20.png"/><Relationship Id="rId7" Type="http://schemas.openxmlformats.org/officeDocument/2006/relationships/image" Target="../media/image6.png"/><Relationship Id="rId12" Type="http://schemas.openxmlformats.org/officeDocument/2006/relationships/image" Target="../media/image11.png"/><Relationship Id="rId17" Type="http://schemas.openxmlformats.org/officeDocument/2006/relationships/image" Target="../media/image16.png"/><Relationship Id="rId25" Type="http://schemas.openxmlformats.org/officeDocument/2006/relationships/image" Target="../media/image24.png"/><Relationship Id="rId2" Type="http://schemas.openxmlformats.org/officeDocument/2006/relationships/image" Target="../media/image1.png"/><Relationship Id="rId16" Type="http://schemas.openxmlformats.org/officeDocument/2006/relationships/image" Target="../media/image15.png"/><Relationship Id="rId20" Type="http://schemas.openxmlformats.org/officeDocument/2006/relationships/image" Target="../media/image19.png"/><Relationship Id="rId1" Type="http://schemas.openxmlformats.org/officeDocument/2006/relationships/chart" Target="../charts/chart1.xml"/><Relationship Id="rId6" Type="http://schemas.openxmlformats.org/officeDocument/2006/relationships/image" Target="../media/image5.png"/><Relationship Id="rId11" Type="http://schemas.openxmlformats.org/officeDocument/2006/relationships/image" Target="../media/image10.png"/><Relationship Id="rId24" Type="http://schemas.openxmlformats.org/officeDocument/2006/relationships/image" Target="../media/image23.png"/><Relationship Id="rId5" Type="http://schemas.openxmlformats.org/officeDocument/2006/relationships/image" Target="../media/image4.png"/><Relationship Id="rId15" Type="http://schemas.openxmlformats.org/officeDocument/2006/relationships/image" Target="../media/image14.png"/><Relationship Id="rId23" Type="http://schemas.openxmlformats.org/officeDocument/2006/relationships/image" Target="../media/image22.png"/><Relationship Id="rId10" Type="http://schemas.openxmlformats.org/officeDocument/2006/relationships/image" Target="../media/image9.png"/><Relationship Id="rId19" Type="http://schemas.openxmlformats.org/officeDocument/2006/relationships/image" Target="../media/image18.png"/><Relationship Id="rId4" Type="http://schemas.openxmlformats.org/officeDocument/2006/relationships/image" Target="../media/image3.png"/><Relationship Id="rId9" Type="http://schemas.openxmlformats.org/officeDocument/2006/relationships/image" Target="../media/image8.png"/><Relationship Id="rId14" Type="http://schemas.openxmlformats.org/officeDocument/2006/relationships/image" Target="../media/image13.png"/><Relationship Id="rId22" Type="http://schemas.openxmlformats.org/officeDocument/2006/relationships/image" Target="../media/image21.png"/></Relationships>
</file>

<file path=xl/drawings/drawing1.xml><?xml version="1.0" encoding="utf-8"?>
<xdr:wsDr xmlns:xdr="http://schemas.openxmlformats.org/drawingml/2006/spreadsheetDrawing" xmlns:a="http://schemas.openxmlformats.org/drawingml/2006/main">
  <xdr:twoCellAnchor>
    <xdr:from>
      <xdr:col>1</xdr:col>
      <xdr:colOff>8964</xdr:colOff>
      <xdr:row>25</xdr:row>
      <xdr:rowOff>15241</xdr:rowOff>
    </xdr:from>
    <xdr:to>
      <xdr:col>5</xdr:col>
      <xdr:colOff>779930</xdr:colOff>
      <xdr:row>59</xdr:row>
      <xdr:rowOff>167641</xdr:rowOff>
    </xdr:to>
    <xdr:graphicFrame macro="">
      <xdr:nvGraphicFramePr>
        <xdr:cNvPr id="3" name="Graphique 2">
          <a:extLst>
            <a:ext uri="{FF2B5EF4-FFF2-40B4-BE49-F238E27FC236}">
              <a16:creationId xmlns:a16="http://schemas.microsoft.com/office/drawing/2014/main" id="{A4FDBE53-1E16-463A-B95F-4881A449D79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10885</xdr:colOff>
      <xdr:row>2</xdr:row>
      <xdr:rowOff>10885</xdr:rowOff>
    </xdr:from>
    <xdr:to>
      <xdr:col>14</xdr:col>
      <xdr:colOff>2722</xdr:colOff>
      <xdr:row>12</xdr:row>
      <xdr:rowOff>9674</xdr:rowOff>
    </xdr:to>
    <xdr:pic>
      <xdr:nvPicPr>
        <xdr:cNvPr id="2" name="Image 1">
          <a:extLst>
            <a:ext uri="{FF2B5EF4-FFF2-40B4-BE49-F238E27FC236}">
              <a16:creationId xmlns:a16="http://schemas.microsoft.com/office/drawing/2014/main" id="{ECE08B4D-DDF6-4763-8C1C-6D2E304645D9}"/>
            </a:ext>
          </a:extLst>
        </xdr:cNvPr>
        <xdr:cNvPicPr>
          <a:picLocks noChangeAspect="1"/>
        </xdr:cNvPicPr>
      </xdr:nvPicPr>
      <xdr:blipFill>
        <a:blip xmlns:r="http://schemas.openxmlformats.org/officeDocument/2006/relationships" r:embed="rId2"/>
        <a:stretch>
          <a:fillRect/>
        </a:stretch>
      </xdr:blipFill>
      <xdr:spPr>
        <a:xfrm>
          <a:off x="9895114" y="380999"/>
          <a:ext cx="5540829" cy="1849361"/>
        </a:xfrm>
        <a:prstGeom prst="rect">
          <a:avLst/>
        </a:prstGeom>
      </xdr:spPr>
    </xdr:pic>
    <xdr:clientData/>
  </xdr:twoCellAnchor>
  <xdr:twoCellAnchor editAs="oneCell">
    <xdr:from>
      <xdr:col>7</xdr:col>
      <xdr:colOff>10886</xdr:colOff>
      <xdr:row>14</xdr:row>
      <xdr:rowOff>21772</xdr:rowOff>
    </xdr:from>
    <xdr:to>
      <xdr:col>14</xdr:col>
      <xdr:colOff>2513</xdr:colOff>
      <xdr:row>24</xdr:row>
      <xdr:rowOff>54430</xdr:rowOff>
    </xdr:to>
    <xdr:pic>
      <xdr:nvPicPr>
        <xdr:cNvPr id="4" name="Image 3">
          <a:extLst>
            <a:ext uri="{FF2B5EF4-FFF2-40B4-BE49-F238E27FC236}">
              <a16:creationId xmlns:a16="http://schemas.microsoft.com/office/drawing/2014/main" id="{6696D339-A680-425D-8781-F271C5E36842}"/>
            </a:ext>
          </a:extLst>
        </xdr:cNvPr>
        <xdr:cNvPicPr>
          <a:picLocks noChangeAspect="1"/>
        </xdr:cNvPicPr>
      </xdr:nvPicPr>
      <xdr:blipFill>
        <a:blip xmlns:r="http://schemas.openxmlformats.org/officeDocument/2006/relationships" r:embed="rId3"/>
        <a:stretch>
          <a:fillRect/>
        </a:stretch>
      </xdr:blipFill>
      <xdr:spPr>
        <a:xfrm>
          <a:off x="9895115" y="2612572"/>
          <a:ext cx="5540619" cy="1883229"/>
        </a:xfrm>
        <a:prstGeom prst="rect">
          <a:avLst/>
        </a:prstGeom>
      </xdr:spPr>
    </xdr:pic>
    <xdr:clientData/>
  </xdr:twoCellAnchor>
  <xdr:twoCellAnchor editAs="oneCell">
    <xdr:from>
      <xdr:col>7</xdr:col>
      <xdr:colOff>21771</xdr:colOff>
      <xdr:row>37</xdr:row>
      <xdr:rowOff>21771</xdr:rowOff>
    </xdr:from>
    <xdr:to>
      <xdr:col>14</xdr:col>
      <xdr:colOff>484</xdr:colOff>
      <xdr:row>46</xdr:row>
      <xdr:rowOff>43541</xdr:rowOff>
    </xdr:to>
    <xdr:pic>
      <xdr:nvPicPr>
        <xdr:cNvPr id="5" name="Image 4">
          <a:extLst>
            <a:ext uri="{FF2B5EF4-FFF2-40B4-BE49-F238E27FC236}">
              <a16:creationId xmlns:a16="http://schemas.microsoft.com/office/drawing/2014/main" id="{6F68FF85-2BB3-4092-97AA-285698DC3D50}"/>
            </a:ext>
          </a:extLst>
        </xdr:cNvPr>
        <xdr:cNvPicPr>
          <a:picLocks noChangeAspect="1"/>
        </xdr:cNvPicPr>
      </xdr:nvPicPr>
      <xdr:blipFill>
        <a:blip xmlns:r="http://schemas.openxmlformats.org/officeDocument/2006/relationships" r:embed="rId4"/>
        <a:stretch>
          <a:fillRect/>
        </a:stretch>
      </xdr:blipFill>
      <xdr:spPr>
        <a:xfrm>
          <a:off x="9906000" y="6868885"/>
          <a:ext cx="5539135" cy="1687285"/>
        </a:xfrm>
        <a:prstGeom prst="rect">
          <a:avLst/>
        </a:prstGeom>
      </xdr:spPr>
    </xdr:pic>
    <xdr:clientData/>
  </xdr:twoCellAnchor>
  <xdr:twoCellAnchor editAs="oneCell">
    <xdr:from>
      <xdr:col>7</xdr:col>
      <xdr:colOff>10887</xdr:colOff>
      <xdr:row>26</xdr:row>
      <xdr:rowOff>10887</xdr:rowOff>
    </xdr:from>
    <xdr:to>
      <xdr:col>14</xdr:col>
      <xdr:colOff>0</xdr:colOff>
      <xdr:row>35</xdr:row>
      <xdr:rowOff>63439</xdr:rowOff>
    </xdr:to>
    <xdr:pic>
      <xdr:nvPicPr>
        <xdr:cNvPr id="6" name="Image 5">
          <a:extLst>
            <a:ext uri="{FF2B5EF4-FFF2-40B4-BE49-F238E27FC236}">
              <a16:creationId xmlns:a16="http://schemas.microsoft.com/office/drawing/2014/main" id="{0266D431-4A6E-449E-885C-902E68842561}"/>
            </a:ext>
          </a:extLst>
        </xdr:cNvPr>
        <xdr:cNvPicPr>
          <a:picLocks noChangeAspect="1"/>
        </xdr:cNvPicPr>
      </xdr:nvPicPr>
      <xdr:blipFill>
        <a:blip xmlns:r="http://schemas.openxmlformats.org/officeDocument/2006/relationships" r:embed="rId5"/>
        <a:stretch>
          <a:fillRect/>
        </a:stretch>
      </xdr:blipFill>
      <xdr:spPr>
        <a:xfrm>
          <a:off x="9895116" y="4822373"/>
          <a:ext cx="5551713" cy="1718066"/>
        </a:xfrm>
        <a:prstGeom prst="rect">
          <a:avLst/>
        </a:prstGeom>
      </xdr:spPr>
    </xdr:pic>
    <xdr:clientData/>
  </xdr:twoCellAnchor>
  <xdr:twoCellAnchor editAs="oneCell">
    <xdr:from>
      <xdr:col>7</xdr:col>
      <xdr:colOff>21773</xdr:colOff>
      <xdr:row>48</xdr:row>
      <xdr:rowOff>21773</xdr:rowOff>
    </xdr:from>
    <xdr:to>
      <xdr:col>14</xdr:col>
      <xdr:colOff>2723</xdr:colOff>
      <xdr:row>57</xdr:row>
      <xdr:rowOff>172823</xdr:rowOff>
    </xdr:to>
    <xdr:pic>
      <xdr:nvPicPr>
        <xdr:cNvPr id="7" name="Image 6">
          <a:extLst>
            <a:ext uri="{FF2B5EF4-FFF2-40B4-BE49-F238E27FC236}">
              <a16:creationId xmlns:a16="http://schemas.microsoft.com/office/drawing/2014/main" id="{6405F193-BF07-4177-8622-CA098CB30FCE}"/>
            </a:ext>
          </a:extLst>
        </xdr:cNvPr>
        <xdr:cNvPicPr>
          <a:picLocks noChangeAspect="1"/>
        </xdr:cNvPicPr>
      </xdr:nvPicPr>
      <xdr:blipFill>
        <a:blip xmlns:r="http://schemas.openxmlformats.org/officeDocument/2006/relationships" r:embed="rId6"/>
        <a:stretch>
          <a:fillRect/>
        </a:stretch>
      </xdr:blipFill>
      <xdr:spPr>
        <a:xfrm>
          <a:off x="9906002" y="8904516"/>
          <a:ext cx="5529942" cy="1816564"/>
        </a:xfrm>
        <a:prstGeom prst="rect">
          <a:avLst/>
        </a:prstGeom>
      </xdr:spPr>
    </xdr:pic>
    <xdr:clientData/>
  </xdr:twoCellAnchor>
  <xdr:twoCellAnchor editAs="oneCell">
    <xdr:from>
      <xdr:col>7</xdr:col>
      <xdr:colOff>21772</xdr:colOff>
      <xdr:row>59</xdr:row>
      <xdr:rowOff>21772</xdr:rowOff>
    </xdr:from>
    <xdr:to>
      <xdr:col>14</xdr:col>
      <xdr:colOff>2722</xdr:colOff>
      <xdr:row>68</xdr:row>
      <xdr:rowOff>170312</xdr:rowOff>
    </xdr:to>
    <xdr:pic>
      <xdr:nvPicPr>
        <xdr:cNvPr id="8" name="Image 7">
          <a:extLst>
            <a:ext uri="{FF2B5EF4-FFF2-40B4-BE49-F238E27FC236}">
              <a16:creationId xmlns:a16="http://schemas.microsoft.com/office/drawing/2014/main" id="{E1D1091A-AF67-4178-9EC5-4D6D20839FB2}"/>
            </a:ext>
          </a:extLst>
        </xdr:cNvPr>
        <xdr:cNvPicPr>
          <a:picLocks noChangeAspect="1"/>
        </xdr:cNvPicPr>
      </xdr:nvPicPr>
      <xdr:blipFill>
        <a:blip xmlns:r="http://schemas.openxmlformats.org/officeDocument/2006/relationships" r:embed="rId7"/>
        <a:stretch>
          <a:fillRect/>
        </a:stretch>
      </xdr:blipFill>
      <xdr:spPr>
        <a:xfrm>
          <a:off x="9906001" y="10940143"/>
          <a:ext cx="5529942" cy="1814055"/>
        </a:xfrm>
        <a:prstGeom prst="rect">
          <a:avLst/>
        </a:prstGeom>
      </xdr:spPr>
    </xdr:pic>
    <xdr:clientData/>
  </xdr:twoCellAnchor>
  <xdr:twoCellAnchor editAs="oneCell">
    <xdr:from>
      <xdr:col>7</xdr:col>
      <xdr:colOff>21772</xdr:colOff>
      <xdr:row>70</xdr:row>
      <xdr:rowOff>21773</xdr:rowOff>
    </xdr:from>
    <xdr:to>
      <xdr:col>14</xdr:col>
      <xdr:colOff>2722</xdr:colOff>
      <xdr:row>79</xdr:row>
      <xdr:rowOff>59893</xdr:rowOff>
    </xdr:to>
    <xdr:pic>
      <xdr:nvPicPr>
        <xdr:cNvPr id="9" name="Image 8">
          <a:extLst>
            <a:ext uri="{FF2B5EF4-FFF2-40B4-BE49-F238E27FC236}">
              <a16:creationId xmlns:a16="http://schemas.microsoft.com/office/drawing/2014/main" id="{B88DB583-A067-4DFF-85B5-FBE8EB0B289D}"/>
            </a:ext>
          </a:extLst>
        </xdr:cNvPr>
        <xdr:cNvPicPr>
          <a:picLocks noChangeAspect="1"/>
        </xdr:cNvPicPr>
      </xdr:nvPicPr>
      <xdr:blipFill>
        <a:blip xmlns:r="http://schemas.openxmlformats.org/officeDocument/2006/relationships" r:embed="rId8"/>
        <a:stretch>
          <a:fillRect/>
        </a:stretch>
      </xdr:blipFill>
      <xdr:spPr>
        <a:xfrm>
          <a:off x="9906001" y="12975773"/>
          <a:ext cx="5529942" cy="1703634"/>
        </a:xfrm>
        <a:prstGeom prst="rect">
          <a:avLst/>
        </a:prstGeom>
      </xdr:spPr>
    </xdr:pic>
    <xdr:clientData/>
  </xdr:twoCellAnchor>
  <xdr:twoCellAnchor editAs="oneCell">
    <xdr:from>
      <xdr:col>7</xdr:col>
      <xdr:colOff>21773</xdr:colOff>
      <xdr:row>84</xdr:row>
      <xdr:rowOff>21772</xdr:rowOff>
    </xdr:from>
    <xdr:to>
      <xdr:col>14</xdr:col>
      <xdr:colOff>501</xdr:colOff>
      <xdr:row>92</xdr:row>
      <xdr:rowOff>141514</xdr:rowOff>
    </xdr:to>
    <xdr:pic>
      <xdr:nvPicPr>
        <xdr:cNvPr id="10" name="Image 9">
          <a:extLst>
            <a:ext uri="{FF2B5EF4-FFF2-40B4-BE49-F238E27FC236}">
              <a16:creationId xmlns:a16="http://schemas.microsoft.com/office/drawing/2014/main" id="{17CB9BB8-924E-4736-B8AA-D374B200B982}"/>
            </a:ext>
          </a:extLst>
        </xdr:cNvPr>
        <xdr:cNvPicPr>
          <a:picLocks noChangeAspect="1"/>
        </xdr:cNvPicPr>
      </xdr:nvPicPr>
      <xdr:blipFill>
        <a:blip xmlns:r="http://schemas.openxmlformats.org/officeDocument/2006/relationships" r:embed="rId9"/>
        <a:stretch>
          <a:fillRect/>
        </a:stretch>
      </xdr:blipFill>
      <xdr:spPr>
        <a:xfrm>
          <a:off x="9906002" y="15566572"/>
          <a:ext cx="5539150" cy="1600199"/>
        </a:xfrm>
        <a:prstGeom prst="rect">
          <a:avLst/>
        </a:prstGeom>
      </xdr:spPr>
    </xdr:pic>
    <xdr:clientData/>
  </xdr:twoCellAnchor>
  <xdr:twoCellAnchor editAs="oneCell">
    <xdr:from>
      <xdr:col>15</xdr:col>
      <xdr:colOff>21773</xdr:colOff>
      <xdr:row>26</xdr:row>
      <xdr:rowOff>32658</xdr:rowOff>
    </xdr:from>
    <xdr:to>
      <xdr:col>22</xdr:col>
      <xdr:colOff>570</xdr:colOff>
      <xdr:row>35</xdr:row>
      <xdr:rowOff>32657</xdr:rowOff>
    </xdr:to>
    <xdr:pic>
      <xdr:nvPicPr>
        <xdr:cNvPr id="11" name="Image 10">
          <a:extLst>
            <a:ext uri="{FF2B5EF4-FFF2-40B4-BE49-F238E27FC236}">
              <a16:creationId xmlns:a16="http://schemas.microsoft.com/office/drawing/2014/main" id="{59AD015D-CCBF-4FE1-A82B-1BC38016F673}"/>
            </a:ext>
          </a:extLst>
        </xdr:cNvPr>
        <xdr:cNvPicPr>
          <a:picLocks noChangeAspect="1"/>
        </xdr:cNvPicPr>
      </xdr:nvPicPr>
      <xdr:blipFill>
        <a:blip xmlns:r="http://schemas.openxmlformats.org/officeDocument/2006/relationships" r:embed="rId10"/>
        <a:stretch>
          <a:fillRect/>
        </a:stretch>
      </xdr:blipFill>
      <xdr:spPr>
        <a:xfrm>
          <a:off x="16263259" y="4844144"/>
          <a:ext cx="5518265" cy="1665513"/>
        </a:xfrm>
        <a:prstGeom prst="rect">
          <a:avLst/>
        </a:prstGeom>
      </xdr:spPr>
    </xdr:pic>
    <xdr:clientData/>
  </xdr:twoCellAnchor>
  <xdr:twoCellAnchor editAs="oneCell">
    <xdr:from>
      <xdr:col>15</xdr:col>
      <xdr:colOff>21772</xdr:colOff>
      <xdr:row>37</xdr:row>
      <xdr:rowOff>21772</xdr:rowOff>
    </xdr:from>
    <xdr:to>
      <xdr:col>21</xdr:col>
      <xdr:colOff>759632</xdr:colOff>
      <xdr:row>46</xdr:row>
      <xdr:rowOff>76200</xdr:rowOff>
    </xdr:to>
    <xdr:pic>
      <xdr:nvPicPr>
        <xdr:cNvPr id="12" name="Image 11">
          <a:extLst>
            <a:ext uri="{FF2B5EF4-FFF2-40B4-BE49-F238E27FC236}">
              <a16:creationId xmlns:a16="http://schemas.microsoft.com/office/drawing/2014/main" id="{FD7594A6-31D2-4472-8B1D-184928FA2516}"/>
            </a:ext>
          </a:extLst>
        </xdr:cNvPr>
        <xdr:cNvPicPr>
          <a:picLocks noChangeAspect="1"/>
        </xdr:cNvPicPr>
      </xdr:nvPicPr>
      <xdr:blipFill>
        <a:blip xmlns:r="http://schemas.openxmlformats.org/officeDocument/2006/relationships" r:embed="rId11"/>
        <a:stretch>
          <a:fillRect/>
        </a:stretch>
      </xdr:blipFill>
      <xdr:spPr>
        <a:xfrm>
          <a:off x="16263258" y="6868886"/>
          <a:ext cx="5524853" cy="1719943"/>
        </a:xfrm>
        <a:prstGeom prst="rect">
          <a:avLst/>
        </a:prstGeom>
      </xdr:spPr>
    </xdr:pic>
    <xdr:clientData/>
  </xdr:twoCellAnchor>
  <xdr:twoCellAnchor editAs="oneCell">
    <xdr:from>
      <xdr:col>15</xdr:col>
      <xdr:colOff>21772</xdr:colOff>
      <xdr:row>48</xdr:row>
      <xdr:rowOff>21772</xdr:rowOff>
    </xdr:from>
    <xdr:to>
      <xdr:col>22</xdr:col>
      <xdr:colOff>1361</xdr:colOff>
      <xdr:row>57</xdr:row>
      <xdr:rowOff>171545</xdr:rowOff>
    </xdr:to>
    <xdr:pic>
      <xdr:nvPicPr>
        <xdr:cNvPr id="13" name="Image 12">
          <a:extLst>
            <a:ext uri="{FF2B5EF4-FFF2-40B4-BE49-F238E27FC236}">
              <a16:creationId xmlns:a16="http://schemas.microsoft.com/office/drawing/2014/main" id="{F86265F6-830D-4CD6-B855-9E714EC17DEB}"/>
            </a:ext>
          </a:extLst>
        </xdr:cNvPr>
        <xdr:cNvPicPr>
          <a:picLocks noChangeAspect="1"/>
        </xdr:cNvPicPr>
      </xdr:nvPicPr>
      <xdr:blipFill>
        <a:blip xmlns:r="http://schemas.openxmlformats.org/officeDocument/2006/relationships" r:embed="rId12"/>
        <a:stretch>
          <a:fillRect/>
        </a:stretch>
      </xdr:blipFill>
      <xdr:spPr>
        <a:xfrm>
          <a:off x="16263258" y="8904515"/>
          <a:ext cx="5519057" cy="1815287"/>
        </a:xfrm>
        <a:prstGeom prst="rect">
          <a:avLst/>
        </a:prstGeom>
      </xdr:spPr>
    </xdr:pic>
    <xdr:clientData/>
  </xdr:twoCellAnchor>
  <xdr:twoCellAnchor editAs="oneCell">
    <xdr:from>
      <xdr:col>15</xdr:col>
      <xdr:colOff>21772</xdr:colOff>
      <xdr:row>59</xdr:row>
      <xdr:rowOff>21773</xdr:rowOff>
    </xdr:from>
    <xdr:to>
      <xdr:col>22</xdr:col>
      <xdr:colOff>0</xdr:colOff>
      <xdr:row>68</xdr:row>
      <xdr:rowOff>164009</xdr:rowOff>
    </xdr:to>
    <xdr:pic>
      <xdr:nvPicPr>
        <xdr:cNvPr id="14" name="Image 13">
          <a:extLst>
            <a:ext uri="{FF2B5EF4-FFF2-40B4-BE49-F238E27FC236}">
              <a16:creationId xmlns:a16="http://schemas.microsoft.com/office/drawing/2014/main" id="{DDEA65E6-C4A3-48B3-B9CC-B5CEB5F13539}"/>
            </a:ext>
          </a:extLst>
        </xdr:cNvPr>
        <xdr:cNvPicPr>
          <a:picLocks noChangeAspect="1"/>
        </xdr:cNvPicPr>
      </xdr:nvPicPr>
      <xdr:blipFill>
        <a:blip xmlns:r="http://schemas.openxmlformats.org/officeDocument/2006/relationships" r:embed="rId13"/>
        <a:stretch>
          <a:fillRect/>
        </a:stretch>
      </xdr:blipFill>
      <xdr:spPr>
        <a:xfrm>
          <a:off x="16263258" y="10940144"/>
          <a:ext cx="5540828" cy="1807751"/>
        </a:xfrm>
        <a:prstGeom prst="rect">
          <a:avLst/>
        </a:prstGeom>
      </xdr:spPr>
    </xdr:pic>
    <xdr:clientData/>
  </xdr:twoCellAnchor>
  <xdr:twoCellAnchor editAs="oneCell">
    <xdr:from>
      <xdr:col>15</xdr:col>
      <xdr:colOff>21772</xdr:colOff>
      <xdr:row>70</xdr:row>
      <xdr:rowOff>21772</xdr:rowOff>
    </xdr:from>
    <xdr:to>
      <xdr:col>21</xdr:col>
      <xdr:colOff>761648</xdr:colOff>
      <xdr:row>79</xdr:row>
      <xdr:rowOff>65315</xdr:rowOff>
    </xdr:to>
    <xdr:pic>
      <xdr:nvPicPr>
        <xdr:cNvPr id="15" name="Image 14">
          <a:extLst>
            <a:ext uri="{FF2B5EF4-FFF2-40B4-BE49-F238E27FC236}">
              <a16:creationId xmlns:a16="http://schemas.microsoft.com/office/drawing/2014/main" id="{70B5D969-FDC2-4EE4-A4B6-E1CAA96D1F3A}"/>
            </a:ext>
          </a:extLst>
        </xdr:cNvPr>
        <xdr:cNvPicPr>
          <a:picLocks noChangeAspect="1"/>
        </xdr:cNvPicPr>
      </xdr:nvPicPr>
      <xdr:blipFill>
        <a:blip xmlns:r="http://schemas.openxmlformats.org/officeDocument/2006/relationships" r:embed="rId14"/>
        <a:stretch>
          <a:fillRect/>
        </a:stretch>
      </xdr:blipFill>
      <xdr:spPr>
        <a:xfrm>
          <a:off x="16263258" y="12975772"/>
          <a:ext cx="5526869" cy="1709057"/>
        </a:xfrm>
        <a:prstGeom prst="rect">
          <a:avLst/>
        </a:prstGeom>
      </xdr:spPr>
    </xdr:pic>
    <xdr:clientData/>
  </xdr:twoCellAnchor>
  <xdr:twoCellAnchor editAs="oneCell">
    <xdr:from>
      <xdr:col>15</xdr:col>
      <xdr:colOff>21772</xdr:colOff>
      <xdr:row>93</xdr:row>
      <xdr:rowOff>21771</xdr:rowOff>
    </xdr:from>
    <xdr:to>
      <xdr:col>22</xdr:col>
      <xdr:colOff>2356</xdr:colOff>
      <xdr:row>101</xdr:row>
      <xdr:rowOff>152399</xdr:rowOff>
    </xdr:to>
    <xdr:pic>
      <xdr:nvPicPr>
        <xdr:cNvPr id="16" name="Image 15">
          <a:extLst>
            <a:ext uri="{FF2B5EF4-FFF2-40B4-BE49-F238E27FC236}">
              <a16:creationId xmlns:a16="http://schemas.microsoft.com/office/drawing/2014/main" id="{E14CBB6E-534F-4B0E-904B-D5C06E851589}"/>
            </a:ext>
          </a:extLst>
        </xdr:cNvPr>
        <xdr:cNvPicPr>
          <a:picLocks noChangeAspect="1"/>
        </xdr:cNvPicPr>
      </xdr:nvPicPr>
      <xdr:blipFill>
        <a:blip xmlns:r="http://schemas.openxmlformats.org/officeDocument/2006/relationships" r:embed="rId15"/>
        <a:stretch>
          <a:fillRect/>
        </a:stretch>
      </xdr:blipFill>
      <xdr:spPr>
        <a:xfrm>
          <a:off x="16263258" y="17232085"/>
          <a:ext cx="5520052" cy="1611085"/>
        </a:xfrm>
        <a:prstGeom prst="rect">
          <a:avLst/>
        </a:prstGeom>
      </xdr:spPr>
    </xdr:pic>
    <xdr:clientData/>
  </xdr:twoCellAnchor>
  <xdr:twoCellAnchor editAs="oneCell">
    <xdr:from>
      <xdr:col>15</xdr:col>
      <xdr:colOff>10887</xdr:colOff>
      <xdr:row>106</xdr:row>
      <xdr:rowOff>14149</xdr:rowOff>
    </xdr:from>
    <xdr:to>
      <xdr:col>22</xdr:col>
      <xdr:colOff>0</xdr:colOff>
      <xdr:row>115</xdr:row>
      <xdr:rowOff>177739</xdr:rowOff>
    </xdr:to>
    <xdr:pic>
      <xdr:nvPicPr>
        <xdr:cNvPr id="17" name="Image 16">
          <a:extLst>
            <a:ext uri="{FF2B5EF4-FFF2-40B4-BE49-F238E27FC236}">
              <a16:creationId xmlns:a16="http://schemas.microsoft.com/office/drawing/2014/main" id="{686F5A31-8EB0-4BC1-A9F2-E256BAB6D28D}"/>
            </a:ext>
          </a:extLst>
        </xdr:cNvPr>
        <xdr:cNvPicPr>
          <a:picLocks noChangeAspect="1"/>
        </xdr:cNvPicPr>
      </xdr:nvPicPr>
      <xdr:blipFill>
        <a:blip xmlns:r="http://schemas.openxmlformats.org/officeDocument/2006/relationships" r:embed="rId16"/>
        <a:stretch>
          <a:fillRect/>
        </a:stretch>
      </xdr:blipFill>
      <xdr:spPr>
        <a:xfrm>
          <a:off x="16226247" y="19399429"/>
          <a:ext cx="5536473" cy="1809510"/>
        </a:xfrm>
        <a:prstGeom prst="rect">
          <a:avLst/>
        </a:prstGeom>
      </xdr:spPr>
    </xdr:pic>
    <xdr:clientData/>
  </xdr:twoCellAnchor>
  <xdr:twoCellAnchor editAs="oneCell">
    <xdr:from>
      <xdr:col>35</xdr:col>
      <xdr:colOff>21773</xdr:colOff>
      <xdr:row>50</xdr:row>
      <xdr:rowOff>40822</xdr:rowOff>
    </xdr:from>
    <xdr:to>
      <xdr:col>42</xdr:col>
      <xdr:colOff>4332</xdr:colOff>
      <xdr:row>59</xdr:row>
      <xdr:rowOff>73480</xdr:rowOff>
    </xdr:to>
    <xdr:pic>
      <xdr:nvPicPr>
        <xdr:cNvPr id="18" name="Image 17">
          <a:extLst>
            <a:ext uri="{FF2B5EF4-FFF2-40B4-BE49-F238E27FC236}">
              <a16:creationId xmlns:a16="http://schemas.microsoft.com/office/drawing/2014/main" id="{5DD666D8-EF38-48D7-8A00-FF14DAFFD98E}"/>
            </a:ext>
          </a:extLst>
        </xdr:cNvPr>
        <xdr:cNvPicPr>
          <a:picLocks noChangeAspect="1"/>
        </xdr:cNvPicPr>
      </xdr:nvPicPr>
      <xdr:blipFill>
        <a:blip xmlns:r="http://schemas.openxmlformats.org/officeDocument/2006/relationships" r:embed="rId17"/>
        <a:stretch>
          <a:fillRect/>
        </a:stretch>
      </xdr:blipFill>
      <xdr:spPr>
        <a:xfrm>
          <a:off x="31361744" y="410936"/>
          <a:ext cx="5522026" cy="1698172"/>
        </a:xfrm>
        <a:prstGeom prst="rect">
          <a:avLst/>
        </a:prstGeom>
      </xdr:spPr>
    </xdr:pic>
    <xdr:clientData/>
  </xdr:twoCellAnchor>
  <xdr:twoCellAnchor editAs="oneCell">
    <xdr:from>
      <xdr:col>35</xdr:col>
      <xdr:colOff>19051</xdr:colOff>
      <xdr:row>73</xdr:row>
      <xdr:rowOff>38100</xdr:rowOff>
    </xdr:from>
    <xdr:to>
      <xdr:col>42</xdr:col>
      <xdr:colOff>2</xdr:colOff>
      <xdr:row>85</xdr:row>
      <xdr:rowOff>89738</xdr:rowOff>
    </xdr:to>
    <xdr:pic>
      <xdr:nvPicPr>
        <xdr:cNvPr id="19" name="Image 18">
          <a:extLst>
            <a:ext uri="{FF2B5EF4-FFF2-40B4-BE49-F238E27FC236}">
              <a16:creationId xmlns:a16="http://schemas.microsoft.com/office/drawing/2014/main" id="{DA087743-85C9-45B7-8378-DE65945136FA}"/>
            </a:ext>
          </a:extLst>
        </xdr:cNvPr>
        <xdr:cNvPicPr>
          <a:picLocks noChangeAspect="1"/>
        </xdr:cNvPicPr>
      </xdr:nvPicPr>
      <xdr:blipFill>
        <a:blip xmlns:r="http://schemas.openxmlformats.org/officeDocument/2006/relationships" r:embed="rId18"/>
        <a:stretch>
          <a:fillRect/>
        </a:stretch>
      </xdr:blipFill>
      <xdr:spPr>
        <a:xfrm>
          <a:off x="31359022" y="4664529"/>
          <a:ext cx="5529943" cy="2272324"/>
        </a:xfrm>
        <a:prstGeom prst="rect">
          <a:avLst/>
        </a:prstGeom>
      </xdr:spPr>
    </xdr:pic>
    <xdr:clientData/>
  </xdr:twoCellAnchor>
  <xdr:twoCellAnchor editAs="oneCell">
    <xdr:from>
      <xdr:col>44</xdr:col>
      <xdr:colOff>21773</xdr:colOff>
      <xdr:row>2</xdr:row>
      <xdr:rowOff>10887</xdr:rowOff>
    </xdr:from>
    <xdr:to>
      <xdr:col>51</xdr:col>
      <xdr:colOff>1</xdr:colOff>
      <xdr:row>11</xdr:row>
      <xdr:rowOff>71816</xdr:rowOff>
    </xdr:to>
    <xdr:pic>
      <xdr:nvPicPr>
        <xdr:cNvPr id="20" name="Image 19">
          <a:extLst>
            <a:ext uri="{FF2B5EF4-FFF2-40B4-BE49-F238E27FC236}">
              <a16:creationId xmlns:a16="http://schemas.microsoft.com/office/drawing/2014/main" id="{47FD4614-F847-4811-BD5F-60B96380F580}"/>
            </a:ext>
          </a:extLst>
        </xdr:cNvPr>
        <xdr:cNvPicPr>
          <a:picLocks noChangeAspect="1"/>
        </xdr:cNvPicPr>
      </xdr:nvPicPr>
      <xdr:blipFill>
        <a:blip xmlns:r="http://schemas.openxmlformats.org/officeDocument/2006/relationships" r:embed="rId19"/>
        <a:stretch>
          <a:fillRect/>
        </a:stretch>
      </xdr:blipFill>
      <xdr:spPr>
        <a:xfrm>
          <a:off x="39308316" y="381001"/>
          <a:ext cx="5540828" cy="1726444"/>
        </a:xfrm>
        <a:prstGeom prst="rect">
          <a:avLst/>
        </a:prstGeom>
      </xdr:spPr>
    </xdr:pic>
    <xdr:clientData/>
  </xdr:twoCellAnchor>
  <xdr:oneCellAnchor>
    <xdr:from>
      <xdr:col>35</xdr:col>
      <xdr:colOff>10887</xdr:colOff>
      <xdr:row>2</xdr:row>
      <xdr:rowOff>14149</xdr:rowOff>
    </xdr:from>
    <xdr:ext cx="5551713" cy="1829104"/>
    <xdr:pic>
      <xdr:nvPicPr>
        <xdr:cNvPr id="23" name="Image 22">
          <a:extLst>
            <a:ext uri="{FF2B5EF4-FFF2-40B4-BE49-F238E27FC236}">
              <a16:creationId xmlns:a16="http://schemas.microsoft.com/office/drawing/2014/main" id="{ECB5A98A-F380-4B4D-8902-0FCE05CC99FE}"/>
            </a:ext>
          </a:extLst>
        </xdr:cNvPr>
        <xdr:cNvPicPr>
          <a:picLocks noChangeAspect="1"/>
        </xdr:cNvPicPr>
      </xdr:nvPicPr>
      <xdr:blipFill>
        <a:blip xmlns:r="http://schemas.openxmlformats.org/officeDocument/2006/relationships" r:embed="rId16"/>
        <a:stretch>
          <a:fillRect/>
        </a:stretch>
      </xdr:blipFill>
      <xdr:spPr>
        <a:xfrm>
          <a:off x="16252373" y="19630206"/>
          <a:ext cx="5551713" cy="1829104"/>
        </a:xfrm>
        <a:prstGeom prst="rect">
          <a:avLst/>
        </a:prstGeom>
      </xdr:spPr>
    </xdr:pic>
    <xdr:clientData/>
  </xdr:oneCellAnchor>
  <xdr:twoCellAnchor editAs="oneCell">
    <xdr:from>
      <xdr:col>44</xdr:col>
      <xdr:colOff>10887</xdr:colOff>
      <xdr:row>20</xdr:row>
      <xdr:rowOff>21772</xdr:rowOff>
    </xdr:from>
    <xdr:to>
      <xdr:col>51</xdr:col>
      <xdr:colOff>1</xdr:colOff>
      <xdr:row>29</xdr:row>
      <xdr:rowOff>59421</xdr:rowOff>
    </xdr:to>
    <xdr:pic>
      <xdr:nvPicPr>
        <xdr:cNvPr id="24" name="Image 23">
          <a:extLst>
            <a:ext uri="{FF2B5EF4-FFF2-40B4-BE49-F238E27FC236}">
              <a16:creationId xmlns:a16="http://schemas.microsoft.com/office/drawing/2014/main" id="{782DD3B1-85A0-446C-BB94-7292AF3C4DC5}"/>
            </a:ext>
          </a:extLst>
        </xdr:cNvPr>
        <xdr:cNvPicPr>
          <a:picLocks noChangeAspect="1"/>
        </xdr:cNvPicPr>
      </xdr:nvPicPr>
      <xdr:blipFill>
        <a:blip xmlns:r="http://schemas.openxmlformats.org/officeDocument/2006/relationships" r:embed="rId20"/>
        <a:stretch>
          <a:fillRect/>
        </a:stretch>
      </xdr:blipFill>
      <xdr:spPr>
        <a:xfrm>
          <a:off x="39297430" y="3722915"/>
          <a:ext cx="5551714" cy="1703163"/>
        </a:xfrm>
        <a:prstGeom prst="rect">
          <a:avLst/>
        </a:prstGeom>
      </xdr:spPr>
    </xdr:pic>
    <xdr:clientData/>
  </xdr:twoCellAnchor>
  <xdr:twoCellAnchor editAs="oneCell">
    <xdr:from>
      <xdr:col>44</xdr:col>
      <xdr:colOff>21773</xdr:colOff>
      <xdr:row>36</xdr:row>
      <xdr:rowOff>21772</xdr:rowOff>
    </xdr:from>
    <xdr:to>
      <xdr:col>50</xdr:col>
      <xdr:colOff>761003</xdr:colOff>
      <xdr:row>48</xdr:row>
      <xdr:rowOff>130629</xdr:rowOff>
    </xdr:to>
    <xdr:pic>
      <xdr:nvPicPr>
        <xdr:cNvPr id="25" name="Image 24">
          <a:extLst>
            <a:ext uri="{FF2B5EF4-FFF2-40B4-BE49-F238E27FC236}">
              <a16:creationId xmlns:a16="http://schemas.microsoft.com/office/drawing/2014/main" id="{E6F35663-A1C4-43E4-B46A-DA2672AA4CD8}"/>
            </a:ext>
          </a:extLst>
        </xdr:cNvPr>
        <xdr:cNvPicPr>
          <a:picLocks noChangeAspect="1"/>
        </xdr:cNvPicPr>
      </xdr:nvPicPr>
      <xdr:blipFill>
        <a:blip xmlns:r="http://schemas.openxmlformats.org/officeDocument/2006/relationships" r:embed="rId21"/>
        <a:stretch>
          <a:fillRect/>
        </a:stretch>
      </xdr:blipFill>
      <xdr:spPr>
        <a:xfrm>
          <a:off x="39308316" y="6683829"/>
          <a:ext cx="5516698" cy="2329543"/>
        </a:xfrm>
        <a:prstGeom prst="rect">
          <a:avLst/>
        </a:prstGeom>
      </xdr:spPr>
    </xdr:pic>
    <xdr:clientData/>
  </xdr:twoCellAnchor>
  <xdr:twoCellAnchor editAs="oneCell">
    <xdr:from>
      <xdr:col>55</xdr:col>
      <xdr:colOff>10886</xdr:colOff>
      <xdr:row>2</xdr:row>
      <xdr:rowOff>21773</xdr:rowOff>
    </xdr:from>
    <xdr:to>
      <xdr:col>61</xdr:col>
      <xdr:colOff>760915</xdr:colOff>
      <xdr:row>11</xdr:row>
      <xdr:rowOff>54430</xdr:rowOff>
    </xdr:to>
    <xdr:pic>
      <xdr:nvPicPr>
        <xdr:cNvPr id="26" name="Image 25">
          <a:extLst>
            <a:ext uri="{FF2B5EF4-FFF2-40B4-BE49-F238E27FC236}">
              <a16:creationId xmlns:a16="http://schemas.microsoft.com/office/drawing/2014/main" id="{B710A869-2DCF-409E-9E56-E37D7585BAE9}"/>
            </a:ext>
          </a:extLst>
        </xdr:cNvPr>
        <xdr:cNvPicPr>
          <a:picLocks noChangeAspect="1"/>
        </xdr:cNvPicPr>
      </xdr:nvPicPr>
      <xdr:blipFill>
        <a:blip xmlns:r="http://schemas.openxmlformats.org/officeDocument/2006/relationships" r:embed="rId22"/>
        <a:stretch>
          <a:fillRect/>
        </a:stretch>
      </xdr:blipFill>
      <xdr:spPr>
        <a:xfrm>
          <a:off x="48038657" y="391887"/>
          <a:ext cx="5546547" cy="1698172"/>
        </a:xfrm>
        <a:prstGeom prst="rect">
          <a:avLst/>
        </a:prstGeom>
      </xdr:spPr>
    </xdr:pic>
    <xdr:clientData/>
  </xdr:twoCellAnchor>
  <xdr:twoCellAnchor editAs="oneCell">
    <xdr:from>
      <xdr:col>55</xdr:col>
      <xdr:colOff>10886</xdr:colOff>
      <xdr:row>13</xdr:row>
      <xdr:rowOff>21772</xdr:rowOff>
    </xdr:from>
    <xdr:to>
      <xdr:col>62</xdr:col>
      <xdr:colOff>2722</xdr:colOff>
      <xdr:row>22</xdr:row>
      <xdr:rowOff>122437</xdr:rowOff>
    </xdr:to>
    <xdr:pic>
      <xdr:nvPicPr>
        <xdr:cNvPr id="27" name="Image 26">
          <a:extLst>
            <a:ext uri="{FF2B5EF4-FFF2-40B4-BE49-F238E27FC236}">
              <a16:creationId xmlns:a16="http://schemas.microsoft.com/office/drawing/2014/main" id="{D2F473AC-A3E3-4775-9AD8-41B1239D7662}"/>
            </a:ext>
          </a:extLst>
        </xdr:cNvPr>
        <xdr:cNvPicPr>
          <a:picLocks noChangeAspect="1"/>
        </xdr:cNvPicPr>
      </xdr:nvPicPr>
      <xdr:blipFill>
        <a:blip xmlns:r="http://schemas.openxmlformats.org/officeDocument/2006/relationships" r:embed="rId23"/>
        <a:stretch>
          <a:fillRect/>
        </a:stretch>
      </xdr:blipFill>
      <xdr:spPr>
        <a:xfrm>
          <a:off x="48038657" y="2427515"/>
          <a:ext cx="5540829" cy="1766179"/>
        </a:xfrm>
        <a:prstGeom prst="rect">
          <a:avLst/>
        </a:prstGeom>
      </xdr:spPr>
    </xdr:pic>
    <xdr:clientData/>
  </xdr:twoCellAnchor>
  <xdr:twoCellAnchor editAs="oneCell">
    <xdr:from>
      <xdr:col>55</xdr:col>
      <xdr:colOff>21772</xdr:colOff>
      <xdr:row>24</xdr:row>
      <xdr:rowOff>21772</xdr:rowOff>
    </xdr:from>
    <xdr:to>
      <xdr:col>62</xdr:col>
      <xdr:colOff>2006</xdr:colOff>
      <xdr:row>33</xdr:row>
      <xdr:rowOff>54429</xdr:rowOff>
    </xdr:to>
    <xdr:pic>
      <xdr:nvPicPr>
        <xdr:cNvPr id="28" name="Image 27">
          <a:extLst>
            <a:ext uri="{FF2B5EF4-FFF2-40B4-BE49-F238E27FC236}">
              <a16:creationId xmlns:a16="http://schemas.microsoft.com/office/drawing/2014/main" id="{79F9ADFA-89BE-49A1-BDF0-09740F2A4665}"/>
            </a:ext>
          </a:extLst>
        </xdr:cNvPr>
        <xdr:cNvPicPr>
          <a:picLocks noChangeAspect="1"/>
        </xdr:cNvPicPr>
      </xdr:nvPicPr>
      <xdr:blipFill>
        <a:blip xmlns:r="http://schemas.openxmlformats.org/officeDocument/2006/relationships" r:embed="rId24"/>
        <a:stretch>
          <a:fillRect/>
        </a:stretch>
      </xdr:blipFill>
      <xdr:spPr>
        <a:xfrm>
          <a:off x="48049543" y="4463143"/>
          <a:ext cx="5542834" cy="1698172"/>
        </a:xfrm>
        <a:prstGeom prst="rect">
          <a:avLst/>
        </a:prstGeom>
      </xdr:spPr>
    </xdr:pic>
    <xdr:clientData/>
  </xdr:twoCellAnchor>
  <xdr:twoCellAnchor editAs="oneCell">
    <xdr:from>
      <xdr:col>55</xdr:col>
      <xdr:colOff>21773</xdr:colOff>
      <xdr:row>35</xdr:row>
      <xdr:rowOff>10887</xdr:rowOff>
    </xdr:from>
    <xdr:to>
      <xdr:col>62</xdr:col>
      <xdr:colOff>1493</xdr:colOff>
      <xdr:row>44</xdr:row>
      <xdr:rowOff>0</xdr:rowOff>
    </xdr:to>
    <xdr:pic>
      <xdr:nvPicPr>
        <xdr:cNvPr id="29" name="Image 28">
          <a:extLst>
            <a:ext uri="{FF2B5EF4-FFF2-40B4-BE49-F238E27FC236}">
              <a16:creationId xmlns:a16="http://schemas.microsoft.com/office/drawing/2014/main" id="{65D3EC5E-5291-49FF-887D-ECA15D2B7843}"/>
            </a:ext>
          </a:extLst>
        </xdr:cNvPr>
        <xdr:cNvPicPr>
          <a:picLocks noChangeAspect="1"/>
        </xdr:cNvPicPr>
      </xdr:nvPicPr>
      <xdr:blipFill>
        <a:blip xmlns:r="http://schemas.openxmlformats.org/officeDocument/2006/relationships" r:embed="rId25"/>
        <a:stretch>
          <a:fillRect/>
        </a:stretch>
      </xdr:blipFill>
      <xdr:spPr>
        <a:xfrm>
          <a:off x="48049544" y="6487887"/>
          <a:ext cx="5528713" cy="1654627"/>
        </a:xfrm>
        <a:prstGeom prst="rect">
          <a:avLst/>
        </a:prstGeom>
      </xdr:spPr>
    </xdr:pic>
    <xdr:clientData/>
  </xdr:twoCellAnchor>
  <xdr:twoCellAnchor editAs="oneCell">
    <xdr:from>
      <xdr:col>55</xdr:col>
      <xdr:colOff>21772</xdr:colOff>
      <xdr:row>45</xdr:row>
      <xdr:rowOff>21773</xdr:rowOff>
    </xdr:from>
    <xdr:to>
      <xdr:col>62</xdr:col>
      <xdr:colOff>4221</xdr:colOff>
      <xdr:row>54</xdr:row>
      <xdr:rowOff>97972</xdr:rowOff>
    </xdr:to>
    <xdr:pic>
      <xdr:nvPicPr>
        <xdr:cNvPr id="30" name="Image 29">
          <a:extLst>
            <a:ext uri="{FF2B5EF4-FFF2-40B4-BE49-F238E27FC236}">
              <a16:creationId xmlns:a16="http://schemas.microsoft.com/office/drawing/2014/main" id="{C31BB849-E7DF-4D22-8D4B-15A807E3D847}"/>
            </a:ext>
          </a:extLst>
        </xdr:cNvPr>
        <xdr:cNvPicPr>
          <a:picLocks noChangeAspect="1"/>
        </xdr:cNvPicPr>
      </xdr:nvPicPr>
      <xdr:blipFill>
        <a:blip xmlns:r="http://schemas.openxmlformats.org/officeDocument/2006/relationships" r:embed="rId26"/>
        <a:stretch>
          <a:fillRect/>
        </a:stretch>
      </xdr:blipFill>
      <xdr:spPr>
        <a:xfrm>
          <a:off x="48049543" y="8349344"/>
          <a:ext cx="5545049" cy="1741714"/>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AR105" totalsRowShown="0">
  <autoFilter ref="A1:AR105" xr:uid="{00000000-0009-0000-0100-000001000000}"/>
  <sortState xmlns:xlrd2="http://schemas.microsoft.com/office/spreadsheetml/2017/richdata2" ref="A2:AR105">
    <sortCondition descending="1" ref="I1:I105"/>
  </sortState>
  <tableColumns count="44">
    <tableColumn id="1" xr3:uid="{00000000-0010-0000-0000-000001000000}" name="ID" dataDxfId="43"/>
    <tableColumn id="2" xr3:uid="{00000000-0010-0000-0000-000002000000}" name="Heure de début" dataDxfId="42"/>
    <tableColumn id="3" xr3:uid="{00000000-0010-0000-0000-000003000000}" name="Heure de fin" dataDxfId="41"/>
    <tableColumn id="4" xr3:uid="{00000000-0010-0000-0000-000004000000}" name="Adresse de messagerie" dataDxfId="40"/>
    <tableColumn id="45" xr3:uid="{4C4CD79F-AD81-4BED-9CB3-56DDA7A7A139}" name="Colonne1" dataDxfId="39"/>
    <tableColumn id="5" xr3:uid="{00000000-0010-0000-0000-000005000000}" name="Nom" dataDxfId="38"/>
    <tableColumn id="6" xr3:uid="{00000000-0010-0000-0000-000006000000}" name="Quel est le nom de votre structure ?" dataDxfId="37"/>
    <tableColumn id="7" xr3:uid="{00000000-0010-0000-0000-000007000000}" name="Fédération d'affiliation :" dataDxfId="36"/>
    <tableColumn id="8" xr3:uid="{00000000-0010-0000-0000-000008000000}" name="Vous êtes :" dataDxfId="35"/>
    <tableColumn id="9" xr3:uid="{00000000-0010-0000-0000-000009000000}" name="Sur quel territoire intervenez-vous ?" dataDxfId="34"/>
    <tableColumn id="10" xr3:uid="{00000000-0010-0000-0000-00000A000000}" name="Votre nom, prénom et votre poste dans la structure :" dataDxfId="33"/>
    <tableColumn id="11" xr3:uid="{00000000-0010-0000-0000-00000B000000}" name="Votre numéro de téléphone :" dataDxfId="32"/>
    <tableColumn id="12" xr3:uid="{00000000-0010-0000-0000-00000C000000}" name="Votre adresse mail :" dataDxfId="31"/>
    <tableColumn id="13" xr3:uid="{00000000-0010-0000-0000-00000D000000}" name="Votre nom, prénom et votre poste dans la structure :2" dataDxfId="30"/>
    <tableColumn id="14" xr3:uid="{00000000-0010-0000-0000-00000E000000}" name="Votre numéro de téléphone :2" dataDxfId="29"/>
    <tableColumn id="15" xr3:uid="{00000000-0010-0000-0000-00000F000000}" name="Votre adresse mail :2" dataDxfId="28"/>
    <tableColumn id="16" xr3:uid="{00000000-0010-0000-0000-000010000000}" name="Votre fédération propose-t-elle un programme de réutilisation du matériel sportif ?" dataDxfId="27"/>
    <tableColumn id="17" xr3:uid="{00000000-0010-0000-0000-000011000000}" name="Votre comité est-il impliqué dans un programme de recyclage du matériel sportif ?" dataDxfId="26"/>
    <tableColumn id="18" xr3:uid="{00000000-0010-0000-0000-000012000000}" name="Pour quelle(s) raison(s) ne recyclez-vous pas votre matériel ?" dataDxfId="25"/>
    <tableColumn id="19" xr3:uid="{00000000-0010-0000-0000-000013000000}" name="Que faites-vous du matériel que vous n'utilisez plus ?" dataDxfId="24"/>
    <tableColumn id="20" xr3:uid="{00000000-0010-0000-0000-000014000000}" name="Votre association met-elle en place des actions de recyclage du matériel sportif ?" dataDxfId="23"/>
    <tableColumn id="21" xr3:uid="{00000000-0010-0000-0000-000015000000}" name="Décrivez ces actions en quelques mots ?" dataDxfId="22"/>
    <tableColumn id="22" xr3:uid="{00000000-0010-0000-0000-000016000000}" name="Si une recyclerie du sport ouvrait, seriez-vous prêt à donner ou vendre votre matériel ?" dataDxfId="21"/>
    <tableColumn id="23" xr3:uid="{00000000-0010-0000-0000-000017000000}" name="Votre fédération propose-t-elle un programme de réutilisation du matériel sportif ?2" dataDxfId="20"/>
    <tableColumn id="24" xr3:uid="{00000000-0010-0000-0000-000018000000}" name="Votre association sportive est-elle impliquée dans un programme de recyclage du matériel sportif ?" dataDxfId="19"/>
    <tableColumn id="25" xr3:uid="{00000000-0010-0000-0000-000019000000}" name="Pour quelle(s) raison(s) ne recyclez-vous pas votre matériel ?2" dataDxfId="18"/>
    <tableColumn id="26" xr3:uid="{00000000-0010-0000-0000-00001A000000}" name="Que faites-vous alors du matériel que vous n'utilisez plus ?" dataDxfId="17"/>
    <tableColumn id="27" xr3:uid="{00000000-0010-0000-0000-00001B000000}" name="Votre association met-elle en place des actions de recyclage du matériel sportif ?2" dataDxfId="16"/>
    <tableColumn id="28" xr3:uid="{00000000-0010-0000-0000-00001C000000}" name="Décrivez ces actions en quelques mots ?2" dataDxfId="15"/>
    <tableColumn id="29" xr3:uid="{00000000-0010-0000-0000-00001D000000}" name="Si une recyclerie du sport ouvrait, seriez-vous prêt à donner ou vendre votre matériel ?" dataDxfId="14"/>
    <tableColumn id="30" xr3:uid="{00000000-0010-0000-0000-00001E000000}" name="En tant qu'association sportive, seriez-vous prêt à acheter ou recevoir gratuitement du matériel d'occasion pour vos pratiques ?" dataDxfId="13"/>
    <tableColumn id="31" xr3:uid="{00000000-0010-0000-0000-00001F000000}" name="Quels seraient les raisons de ne pas utiliser du matériel d'occasion pour vos pratiques ?" dataDxfId="12"/>
    <tableColumn id="32" xr3:uid="{00000000-0010-0000-0000-000020000000}" name="Admettons que vous soyez intéressé, quels types de matériel souhaiteriez-vous retrouver dans une recyclerie du sport ?" dataDxfId="11"/>
    <tableColumn id="33" xr3:uid="{00000000-0010-0000-0000-000021000000}" name="Quels services complémentaires attendriez-vous d'une recyclerie du sport ?" dataDxfId="10"/>
    <tableColumn id="34" xr3:uid="{00000000-0010-0000-0000-000022000000}" name="En tant que comité départemental, seriez-vous prêt à acheter ou recevoir gratuitement du matériel d'occasion pour vos pratiques ?" dataDxfId="9"/>
    <tableColumn id="35" xr3:uid="{00000000-0010-0000-0000-000023000000}" name="Quels seraient les raisons de ne pas utiliser du matériel d'occasion pour vos pratiques ?2" dataDxfId="8"/>
    <tableColumn id="36" xr3:uid="{00000000-0010-0000-0000-000024000000}" name="Admettons que vous soyez intéressé, quels types de matériel souhaiteriez-vous retrouver dans une recyclerie du sport ?2" dataDxfId="7"/>
    <tableColumn id="37" xr3:uid="{00000000-0010-0000-0000-000025000000}" name="Quels services complémentaires attendriez-vous d'une recyclerie du sport ?" dataDxfId="6"/>
    <tableColumn id="38" xr3:uid="{00000000-0010-0000-0000-000026000000}" name="Connaissez-vous la plateforme Responsabilité Sociétale des Organisations du CNOSF ? (Plus d'informations : https://rso.franceolympique.com/ )" dataDxfId="5"/>
    <tableColumn id="39" xr3:uid="{00000000-0010-0000-0000-000027000000}" name="Connaissez-vous le label &quot;Développement durable, le sport s'engage&quot; du CNOSF ? (Plus d'informations : https://label-dd.franceolympique.com/ )" dataDxfId="4"/>
    <tableColumn id="40" xr3:uid="{00000000-0010-0000-0000-000028000000}" name="Seriez-vous intéressé pour participer à une réunion de présentation de ces outils ?" dataDxfId="3"/>
    <tableColumn id="41" xr3:uid="{00000000-0010-0000-0000-000029000000}" name="Souhaitez-vous vous impliquer dans la réflexion du projet de la recyclerie du sport ?" dataDxfId="2"/>
    <tableColumn id="42" xr3:uid="{00000000-0010-0000-0000-00002A000000}" name="Si le projet voit le jour, souhaiteriez-vous travailler avec la recyclerie du sport ?" dataDxfId="1"/>
    <tableColumn id="43" xr3:uid="{00000000-0010-0000-0000-00002B000000}" name="Souhaitez-vous nous faire part de vos envies ? Avez-vous des remarques ? Des questions ? Exprimez-vou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105"/>
  <sheetViews>
    <sheetView tabSelected="1" zoomScale="55" zoomScaleNormal="55" workbookViewId="0">
      <selection activeCell="P2" sqref="P2:P15"/>
    </sheetView>
  </sheetViews>
  <sheetFormatPr defaultColWidth="8.85546875" defaultRowHeight="14.45"/>
  <cols>
    <col min="1" max="5" width="20" bestFit="1" customWidth="1"/>
    <col min="6" max="6" width="51.7109375" customWidth="1"/>
    <col min="7" max="7" width="31.7109375" customWidth="1"/>
    <col min="8" max="18" width="20" bestFit="1" customWidth="1"/>
    <col min="19" max="19" width="98.42578125" customWidth="1"/>
    <col min="20" max="25" width="20" bestFit="1" customWidth="1"/>
    <col min="26" max="26" width="169.42578125" customWidth="1"/>
    <col min="27" max="27" width="82.7109375" customWidth="1"/>
    <col min="28" max="31" width="20" bestFit="1" customWidth="1"/>
    <col min="32" max="32" width="55.85546875" customWidth="1"/>
    <col min="33" max="33" width="160.85546875" customWidth="1"/>
    <col min="34" max="34" width="178.7109375" customWidth="1"/>
    <col min="35" max="36" width="20" bestFit="1" customWidth="1"/>
    <col min="37" max="37" width="135.42578125" customWidth="1"/>
    <col min="38" max="43" width="20" bestFit="1" customWidth="1"/>
  </cols>
  <sheetData>
    <row r="1" spans="1:44">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row>
    <row r="2" spans="1:44">
      <c r="A2">
        <v>40</v>
      </c>
      <c r="B2" s="1">
        <v>44601.4656944444</v>
      </c>
      <c r="C2" s="1">
        <v>44601.468310185199</v>
      </c>
      <c r="D2" t="s">
        <v>44</v>
      </c>
      <c r="E2">
        <v>1</v>
      </c>
      <c r="F2" t="s">
        <v>45</v>
      </c>
      <c r="G2" t="s">
        <v>46</v>
      </c>
      <c r="H2" t="s">
        <v>47</v>
      </c>
      <c r="I2" t="s">
        <v>48</v>
      </c>
      <c r="N2" t="s">
        <v>49</v>
      </c>
      <c r="O2" t="s">
        <v>49</v>
      </c>
      <c r="P2" t="s">
        <v>49</v>
      </c>
      <c r="Q2" t="s">
        <v>50</v>
      </c>
      <c r="R2" t="s">
        <v>51</v>
      </c>
      <c r="S2" t="s">
        <v>52</v>
      </c>
      <c r="T2" t="s">
        <v>53</v>
      </c>
      <c r="W2" t="s">
        <v>54</v>
      </c>
      <c r="AI2" t="s">
        <v>55</v>
      </c>
      <c r="AK2" t="s">
        <v>56</v>
      </c>
      <c r="AL2" t="s">
        <v>57</v>
      </c>
      <c r="AM2" t="s">
        <v>50</v>
      </c>
      <c r="AN2" t="s">
        <v>58</v>
      </c>
      <c r="AO2" t="s">
        <v>58</v>
      </c>
      <c r="AP2" t="s">
        <v>50</v>
      </c>
      <c r="AQ2" t="s">
        <v>59</v>
      </c>
    </row>
    <row r="3" spans="1:44">
      <c r="A3">
        <v>52</v>
      </c>
      <c r="B3" s="1">
        <v>44601.829108796301</v>
      </c>
      <c r="C3" s="1">
        <v>44601.832592592596</v>
      </c>
      <c r="D3" t="s">
        <v>44</v>
      </c>
      <c r="E3">
        <v>1</v>
      </c>
      <c r="F3" t="s">
        <v>60</v>
      </c>
      <c r="G3" t="s">
        <v>61</v>
      </c>
      <c r="H3" t="s">
        <v>62</v>
      </c>
      <c r="I3" t="s">
        <v>48</v>
      </c>
      <c r="N3" t="s">
        <v>49</v>
      </c>
      <c r="O3" t="s">
        <v>49</v>
      </c>
      <c r="P3" t="s">
        <v>49</v>
      </c>
      <c r="Q3" t="s">
        <v>50</v>
      </c>
      <c r="R3" t="s">
        <v>51</v>
      </c>
      <c r="S3" t="s">
        <v>52</v>
      </c>
      <c r="T3" t="s">
        <v>53</v>
      </c>
      <c r="W3" t="s">
        <v>63</v>
      </c>
      <c r="AI3" t="s">
        <v>64</v>
      </c>
      <c r="AJ3" t="s">
        <v>65</v>
      </c>
      <c r="AK3" t="s">
        <v>66</v>
      </c>
      <c r="AL3" t="s">
        <v>67</v>
      </c>
      <c r="AM3" t="s">
        <v>50</v>
      </c>
      <c r="AN3" t="s">
        <v>58</v>
      </c>
      <c r="AO3" t="s">
        <v>51</v>
      </c>
      <c r="AP3" t="s">
        <v>50</v>
      </c>
      <c r="AQ3" t="s">
        <v>50</v>
      </c>
    </row>
    <row r="4" spans="1:44">
      <c r="A4">
        <v>70</v>
      </c>
      <c r="B4" s="1">
        <v>44603.442175925898</v>
      </c>
      <c r="C4" s="1">
        <v>44603.443495370397</v>
      </c>
      <c r="D4" t="s">
        <v>44</v>
      </c>
      <c r="E4">
        <v>1</v>
      </c>
      <c r="F4" t="s">
        <v>68</v>
      </c>
      <c r="G4" t="s">
        <v>69</v>
      </c>
      <c r="H4" t="s">
        <v>70</v>
      </c>
      <c r="I4" t="s">
        <v>48</v>
      </c>
      <c r="N4" t="s">
        <v>49</v>
      </c>
      <c r="O4" t="s">
        <v>49</v>
      </c>
      <c r="P4" t="s">
        <v>49</v>
      </c>
      <c r="Q4" t="s">
        <v>50</v>
      </c>
      <c r="R4" t="s">
        <v>51</v>
      </c>
      <c r="S4" t="s">
        <v>52</v>
      </c>
      <c r="T4" t="s">
        <v>53</v>
      </c>
      <c r="W4" t="s">
        <v>63</v>
      </c>
      <c r="AI4" t="s">
        <v>64</v>
      </c>
      <c r="AJ4" t="s">
        <v>71</v>
      </c>
      <c r="AK4" t="s">
        <v>72</v>
      </c>
      <c r="AL4" t="s">
        <v>73</v>
      </c>
      <c r="AM4" t="s">
        <v>50</v>
      </c>
      <c r="AN4" t="s">
        <v>58</v>
      </c>
      <c r="AO4" t="s">
        <v>51</v>
      </c>
      <c r="AP4" t="s">
        <v>50</v>
      </c>
      <c r="AQ4" t="s">
        <v>59</v>
      </c>
    </row>
    <row r="5" spans="1:44">
      <c r="A5">
        <v>5</v>
      </c>
      <c r="B5" s="1">
        <v>44587.8339583333</v>
      </c>
      <c r="C5" s="1">
        <v>44587.843807870398</v>
      </c>
      <c r="D5" t="s">
        <v>44</v>
      </c>
      <c r="E5">
        <v>1</v>
      </c>
      <c r="F5" t="s">
        <v>74</v>
      </c>
      <c r="G5" t="s">
        <v>75</v>
      </c>
      <c r="H5" t="s">
        <v>76</v>
      </c>
      <c r="I5" t="s">
        <v>48</v>
      </c>
      <c r="N5" t="s">
        <v>49</v>
      </c>
      <c r="O5" t="s">
        <v>49</v>
      </c>
      <c r="P5" t="s">
        <v>49</v>
      </c>
      <c r="Q5" t="s">
        <v>50</v>
      </c>
      <c r="R5" t="s">
        <v>51</v>
      </c>
      <c r="S5" t="s">
        <v>77</v>
      </c>
      <c r="T5" t="s">
        <v>53</v>
      </c>
      <c r="W5" t="s">
        <v>54</v>
      </c>
      <c r="AI5" t="s">
        <v>55</v>
      </c>
      <c r="AK5" t="s">
        <v>78</v>
      </c>
      <c r="AL5" t="s">
        <v>79</v>
      </c>
      <c r="AM5" t="s">
        <v>50</v>
      </c>
      <c r="AN5" t="s">
        <v>58</v>
      </c>
      <c r="AO5" t="s">
        <v>58</v>
      </c>
      <c r="AP5" t="s">
        <v>59</v>
      </c>
      <c r="AQ5" t="s">
        <v>59</v>
      </c>
      <c r="AR5" t="s">
        <v>80</v>
      </c>
    </row>
    <row r="6" spans="1:44">
      <c r="A6">
        <v>66</v>
      </c>
      <c r="B6" s="1">
        <v>44602.746516203697</v>
      </c>
      <c r="C6" s="1">
        <v>44602.748680555596</v>
      </c>
      <c r="D6" t="s">
        <v>44</v>
      </c>
      <c r="E6">
        <v>1</v>
      </c>
      <c r="F6" t="s">
        <v>81</v>
      </c>
      <c r="G6" t="s">
        <v>82</v>
      </c>
      <c r="H6" t="s">
        <v>83</v>
      </c>
      <c r="I6" t="s">
        <v>48</v>
      </c>
      <c r="N6" t="s">
        <v>49</v>
      </c>
      <c r="O6" t="s">
        <v>49</v>
      </c>
      <c r="P6" t="s">
        <v>49</v>
      </c>
      <c r="Q6" t="s">
        <v>50</v>
      </c>
      <c r="R6" t="s">
        <v>51</v>
      </c>
      <c r="S6" t="s">
        <v>84</v>
      </c>
      <c r="T6" t="s">
        <v>53</v>
      </c>
      <c r="W6" t="s">
        <v>54</v>
      </c>
      <c r="AI6" t="s">
        <v>50</v>
      </c>
      <c r="AJ6" t="s">
        <v>85</v>
      </c>
      <c r="AK6" t="s">
        <v>86</v>
      </c>
      <c r="AL6" t="s">
        <v>87</v>
      </c>
      <c r="AM6" t="s">
        <v>50</v>
      </c>
      <c r="AN6" t="s">
        <v>58</v>
      </c>
      <c r="AO6" t="s">
        <v>51</v>
      </c>
      <c r="AP6" t="s">
        <v>50</v>
      </c>
      <c r="AQ6" t="s">
        <v>50</v>
      </c>
    </row>
    <row r="7" spans="1:44">
      <c r="A7">
        <v>2</v>
      </c>
      <c r="B7" s="1">
        <v>44587.721006944397</v>
      </c>
      <c r="C7" s="1">
        <v>44587.724421296298</v>
      </c>
      <c r="D7" t="s">
        <v>44</v>
      </c>
      <c r="E7">
        <v>1</v>
      </c>
      <c r="F7" t="s">
        <v>88</v>
      </c>
      <c r="G7" t="s">
        <v>89</v>
      </c>
      <c r="H7" t="s">
        <v>90</v>
      </c>
      <c r="I7" t="s">
        <v>48</v>
      </c>
      <c r="N7" t="s">
        <v>49</v>
      </c>
      <c r="O7" t="s">
        <v>49</v>
      </c>
      <c r="P7" t="s">
        <v>49</v>
      </c>
      <c r="Q7" t="s">
        <v>50</v>
      </c>
      <c r="R7" t="s">
        <v>51</v>
      </c>
      <c r="S7" t="s">
        <v>91</v>
      </c>
      <c r="T7" t="s">
        <v>53</v>
      </c>
      <c r="W7" t="s">
        <v>50</v>
      </c>
      <c r="AI7" t="s">
        <v>50</v>
      </c>
      <c r="AJ7" t="s">
        <v>92</v>
      </c>
      <c r="AK7" t="s">
        <v>93</v>
      </c>
      <c r="AL7" t="s">
        <v>94</v>
      </c>
      <c r="AM7" t="s">
        <v>50</v>
      </c>
      <c r="AN7" t="s">
        <v>58</v>
      </c>
      <c r="AO7" t="s">
        <v>51</v>
      </c>
      <c r="AP7" t="s">
        <v>50</v>
      </c>
      <c r="AQ7" t="s">
        <v>50</v>
      </c>
    </row>
    <row r="8" spans="1:44">
      <c r="A8">
        <v>8</v>
      </c>
      <c r="B8" s="1">
        <v>44587.875277777799</v>
      </c>
      <c r="C8" s="1">
        <v>44587.883854166699</v>
      </c>
      <c r="D8" t="s">
        <v>44</v>
      </c>
      <c r="E8">
        <v>1</v>
      </c>
      <c r="F8" t="s">
        <v>95</v>
      </c>
      <c r="G8" t="s">
        <v>96</v>
      </c>
      <c r="H8" t="s">
        <v>97</v>
      </c>
      <c r="I8" t="s">
        <v>48</v>
      </c>
      <c r="N8" t="s">
        <v>49</v>
      </c>
      <c r="O8" t="s">
        <v>49</v>
      </c>
      <c r="P8" t="s">
        <v>49</v>
      </c>
      <c r="Q8" t="s">
        <v>50</v>
      </c>
      <c r="R8" t="s">
        <v>51</v>
      </c>
      <c r="S8" t="s">
        <v>98</v>
      </c>
      <c r="T8" t="s">
        <v>99</v>
      </c>
      <c r="W8" t="s">
        <v>54</v>
      </c>
      <c r="AI8" t="s">
        <v>64</v>
      </c>
      <c r="AJ8" t="s">
        <v>100</v>
      </c>
      <c r="AK8" t="s">
        <v>101</v>
      </c>
      <c r="AL8" t="s">
        <v>102</v>
      </c>
      <c r="AM8" t="s">
        <v>50</v>
      </c>
      <c r="AN8" t="s">
        <v>50</v>
      </c>
      <c r="AO8" t="s">
        <v>58</v>
      </c>
      <c r="AP8" t="s">
        <v>59</v>
      </c>
      <c r="AQ8" t="s">
        <v>59</v>
      </c>
      <c r="AR8" t="s">
        <v>103</v>
      </c>
    </row>
    <row r="9" spans="1:44">
      <c r="A9">
        <v>4</v>
      </c>
      <c r="B9" s="1">
        <v>44587.728923611103</v>
      </c>
      <c r="C9" s="1">
        <v>44587.731886574104</v>
      </c>
      <c r="D9" t="s">
        <v>44</v>
      </c>
      <c r="E9">
        <v>1</v>
      </c>
      <c r="F9" t="s">
        <v>104</v>
      </c>
      <c r="G9" t="s">
        <v>105</v>
      </c>
      <c r="H9" t="s">
        <v>106</v>
      </c>
      <c r="I9" t="s">
        <v>48</v>
      </c>
      <c r="N9" t="s">
        <v>49</v>
      </c>
      <c r="O9" t="s">
        <v>49</v>
      </c>
      <c r="P9" t="s">
        <v>49</v>
      </c>
      <c r="Q9" t="s">
        <v>50</v>
      </c>
      <c r="R9" t="s">
        <v>51</v>
      </c>
      <c r="S9" t="s">
        <v>52</v>
      </c>
      <c r="T9" t="s">
        <v>107</v>
      </c>
      <c r="W9" t="s">
        <v>63</v>
      </c>
      <c r="AI9" t="s">
        <v>55</v>
      </c>
      <c r="AK9" t="s">
        <v>56</v>
      </c>
      <c r="AL9" t="s">
        <v>94</v>
      </c>
      <c r="AM9" t="s">
        <v>50</v>
      </c>
      <c r="AN9" t="s">
        <v>50</v>
      </c>
      <c r="AO9" t="s">
        <v>58</v>
      </c>
      <c r="AP9" t="s">
        <v>50</v>
      </c>
      <c r="AQ9" t="s">
        <v>59</v>
      </c>
    </row>
    <row r="10" spans="1:44">
      <c r="A10">
        <v>92</v>
      </c>
      <c r="B10" s="1">
        <v>44613.413136574098</v>
      </c>
      <c r="C10" s="1">
        <v>44613.415208333303</v>
      </c>
      <c r="D10" t="s">
        <v>44</v>
      </c>
      <c r="E10">
        <v>1</v>
      </c>
      <c r="F10" t="s">
        <v>108</v>
      </c>
      <c r="G10" t="s">
        <v>109</v>
      </c>
      <c r="H10" t="s">
        <v>108</v>
      </c>
      <c r="I10" t="s">
        <v>48</v>
      </c>
      <c r="N10" t="s">
        <v>49</v>
      </c>
      <c r="O10" t="s">
        <v>49</v>
      </c>
      <c r="P10" t="s">
        <v>49</v>
      </c>
      <c r="Q10" t="s">
        <v>50</v>
      </c>
      <c r="R10" t="s">
        <v>51</v>
      </c>
      <c r="S10" t="s">
        <v>110</v>
      </c>
      <c r="T10" t="s">
        <v>107</v>
      </c>
      <c r="W10" t="s">
        <v>63</v>
      </c>
      <c r="AI10" t="s">
        <v>55</v>
      </c>
      <c r="AK10" t="s">
        <v>111</v>
      </c>
      <c r="AL10" t="s">
        <v>112</v>
      </c>
      <c r="AM10" t="s">
        <v>50</v>
      </c>
      <c r="AN10" t="s">
        <v>50</v>
      </c>
      <c r="AO10" t="s">
        <v>51</v>
      </c>
      <c r="AP10" t="s">
        <v>50</v>
      </c>
      <c r="AQ10" t="s">
        <v>50</v>
      </c>
    </row>
    <row r="11" spans="1:44">
      <c r="A11">
        <v>94</v>
      </c>
      <c r="B11" s="1">
        <v>44613.515300925901</v>
      </c>
      <c r="C11" s="1">
        <v>44613.517314814802</v>
      </c>
      <c r="D11" t="s">
        <v>44</v>
      </c>
      <c r="E11">
        <v>1</v>
      </c>
      <c r="F11" t="s">
        <v>113</v>
      </c>
      <c r="G11" t="s">
        <v>114</v>
      </c>
      <c r="H11" t="s">
        <v>115</v>
      </c>
      <c r="I11" t="s">
        <v>48</v>
      </c>
      <c r="N11" t="s">
        <v>49</v>
      </c>
      <c r="O11" t="s">
        <v>49</v>
      </c>
      <c r="P11" t="s">
        <v>49</v>
      </c>
      <c r="Q11" t="s">
        <v>50</v>
      </c>
      <c r="R11" t="s">
        <v>51</v>
      </c>
      <c r="S11" t="s">
        <v>84</v>
      </c>
      <c r="T11" t="s">
        <v>107</v>
      </c>
      <c r="W11" t="s">
        <v>54</v>
      </c>
      <c r="AI11" t="s">
        <v>55</v>
      </c>
      <c r="AK11" t="s">
        <v>66</v>
      </c>
      <c r="AL11" t="s">
        <v>67</v>
      </c>
      <c r="AM11" t="s">
        <v>59</v>
      </c>
      <c r="AN11" t="s">
        <v>58</v>
      </c>
      <c r="AO11" t="s">
        <v>58</v>
      </c>
      <c r="AP11" t="s">
        <v>59</v>
      </c>
      <c r="AQ11" t="s">
        <v>59</v>
      </c>
    </row>
    <row r="12" spans="1:44">
      <c r="A12">
        <v>14</v>
      </c>
      <c r="B12" s="1">
        <v>44589.638969907399</v>
      </c>
      <c r="C12" s="1">
        <v>44589.642013888901</v>
      </c>
      <c r="D12" t="s">
        <v>44</v>
      </c>
      <c r="E12">
        <v>1</v>
      </c>
      <c r="F12" t="s">
        <v>116</v>
      </c>
      <c r="G12" t="s">
        <v>117</v>
      </c>
      <c r="H12" t="s">
        <v>118</v>
      </c>
      <c r="I12" t="s">
        <v>48</v>
      </c>
      <c r="N12" t="s">
        <v>49</v>
      </c>
      <c r="O12" t="s">
        <v>49</v>
      </c>
      <c r="P12" t="s">
        <v>49</v>
      </c>
      <c r="Q12" t="s">
        <v>50</v>
      </c>
      <c r="R12" t="s">
        <v>51</v>
      </c>
      <c r="S12" t="s">
        <v>119</v>
      </c>
      <c r="T12" t="s">
        <v>120</v>
      </c>
      <c r="W12" t="s">
        <v>54</v>
      </c>
      <c r="AI12" t="s">
        <v>55</v>
      </c>
      <c r="AK12" t="s">
        <v>121</v>
      </c>
      <c r="AL12" t="s">
        <v>122</v>
      </c>
      <c r="AM12" t="s">
        <v>59</v>
      </c>
      <c r="AN12" t="s">
        <v>50</v>
      </c>
      <c r="AO12" t="s">
        <v>58</v>
      </c>
      <c r="AP12" t="s">
        <v>59</v>
      </c>
      <c r="AQ12" t="s">
        <v>59</v>
      </c>
      <c r="AR12" t="s">
        <v>123</v>
      </c>
    </row>
    <row r="13" spans="1:44">
      <c r="A13">
        <v>95</v>
      </c>
      <c r="B13" s="1">
        <v>44613.724143518499</v>
      </c>
      <c r="C13" s="1">
        <v>44613.725937499999</v>
      </c>
      <c r="D13" t="s">
        <v>44</v>
      </c>
      <c r="E13">
        <v>1</v>
      </c>
      <c r="F13" t="s">
        <v>124</v>
      </c>
      <c r="G13" t="s">
        <v>125</v>
      </c>
      <c r="H13" t="s">
        <v>126</v>
      </c>
      <c r="I13" t="s">
        <v>48</v>
      </c>
      <c r="N13" t="s">
        <v>49</v>
      </c>
      <c r="O13" t="s">
        <v>49</v>
      </c>
      <c r="P13" t="s">
        <v>49</v>
      </c>
      <c r="Q13" t="s">
        <v>59</v>
      </c>
      <c r="R13" t="s">
        <v>51</v>
      </c>
      <c r="S13" t="s">
        <v>127</v>
      </c>
      <c r="T13" t="s">
        <v>128</v>
      </c>
      <c r="W13" t="s">
        <v>54</v>
      </c>
      <c r="AI13" t="s">
        <v>64</v>
      </c>
      <c r="AJ13" t="s">
        <v>129</v>
      </c>
      <c r="AK13" t="s">
        <v>130</v>
      </c>
      <c r="AL13" t="s">
        <v>73</v>
      </c>
      <c r="AM13" t="s">
        <v>50</v>
      </c>
      <c r="AN13" t="s">
        <v>50</v>
      </c>
      <c r="AO13" t="s">
        <v>51</v>
      </c>
      <c r="AP13" t="s">
        <v>50</v>
      </c>
      <c r="AQ13" t="s">
        <v>59</v>
      </c>
      <c r="AR13" t="s">
        <v>131</v>
      </c>
    </row>
    <row r="14" spans="1:44">
      <c r="A14">
        <v>11</v>
      </c>
      <c r="B14" s="1">
        <v>44588.861122685201</v>
      </c>
      <c r="C14" s="1">
        <v>44588.862905092603</v>
      </c>
      <c r="D14" t="s">
        <v>44</v>
      </c>
      <c r="E14">
        <v>1</v>
      </c>
      <c r="F14" t="s">
        <v>132</v>
      </c>
      <c r="G14" t="s">
        <v>133</v>
      </c>
      <c r="H14" t="s">
        <v>134</v>
      </c>
      <c r="I14" t="s">
        <v>48</v>
      </c>
      <c r="N14" t="s">
        <v>49</v>
      </c>
      <c r="O14" t="s">
        <v>49</v>
      </c>
      <c r="P14" t="s">
        <v>49</v>
      </c>
      <c r="Q14" t="s">
        <v>59</v>
      </c>
      <c r="R14" t="s">
        <v>51</v>
      </c>
      <c r="S14" t="s">
        <v>135</v>
      </c>
      <c r="T14" t="s">
        <v>136</v>
      </c>
      <c r="W14" t="s">
        <v>54</v>
      </c>
      <c r="AI14" t="s">
        <v>55</v>
      </c>
      <c r="AK14" t="s">
        <v>137</v>
      </c>
      <c r="AL14" t="s">
        <v>138</v>
      </c>
      <c r="AM14" t="s">
        <v>59</v>
      </c>
      <c r="AN14" t="s">
        <v>58</v>
      </c>
      <c r="AO14" t="s">
        <v>58</v>
      </c>
      <c r="AP14" t="s">
        <v>59</v>
      </c>
      <c r="AQ14" t="s">
        <v>59</v>
      </c>
      <c r="AR14" t="s">
        <v>139</v>
      </c>
    </row>
    <row r="15" spans="1:44">
      <c r="A15">
        <v>22</v>
      </c>
      <c r="B15" s="1">
        <v>44594.370219907403</v>
      </c>
      <c r="C15" s="1">
        <v>44594.374027777798</v>
      </c>
      <c r="D15" t="s">
        <v>44</v>
      </c>
      <c r="E15">
        <v>1</v>
      </c>
      <c r="F15" t="s">
        <v>140</v>
      </c>
      <c r="G15" t="s">
        <v>141</v>
      </c>
      <c r="H15" t="s">
        <v>142</v>
      </c>
      <c r="I15" t="s">
        <v>48</v>
      </c>
      <c r="N15" t="s">
        <v>49</v>
      </c>
      <c r="O15" t="s">
        <v>49</v>
      </c>
      <c r="P15" t="s">
        <v>49</v>
      </c>
      <c r="Q15" t="s">
        <v>59</v>
      </c>
      <c r="R15" t="s">
        <v>59</v>
      </c>
      <c r="U15" t="s">
        <v>143</v>
      </c>
      <c r="V15" t="s">
        <v>144</v>
      </c>
      <c r="W15" t="s">
        <v>54</v>
      </c>
      <c r="AI15" t="s">
        <v>64</v>
      </c>
      <c r="AJ15" t="s">
        <v>145</v>
      </c>
      <c r="AK15" t="s">
        <v>146</v>
      </c>
      <c r="AL15" t="s">
        <v>67</v>
      </c>
      <c r="AM15" t="s">
        <v>50</v>
      </c>
      <c r="AN15" t="s">
        <v>58</v>
      </c>
      <c r="AO15" t="s">
        <v>58</v>
      </c>
      <c r="AP15" t="s">
        <v>59</v>
      </c>
      <c r="AQ15" t="s">
        <v>59</v>
      </c>
    </row>
    <row r="16" spans="1:44">
      <c r="A16">
        <v>63</v>
      </c>
      <c r="B16" s="1">
        <v>44602.661736111098</v>
      </c>
      <c r="C16" s="1">
        <v>44602.668993055602</v>
      </c>
      <c r="D16" t="s">
        <v>44</v>
      </c>
      <c r="E16">
        <v>1</v>
      </c>
      <c r="F16" t="s">
        <v>60</v>
      </c>
      <c r="G16" t="s">
        <v>147</v>
      </c>
      <c r="H16" t="s">
        <v>62</v>
      </c>
      <c r="I16" t="s">
        <v>148</v>
      </c>
      <c r="J16" t="s">
        <v>149</v>
      </c>
      <c r="K16" t="s">
        <v>49</v>
      </c>
      <c r="L16" s="2" t="s">
        <v>49</v>
      </c>
      <c r="M16" s="2" t="s">
        <v>49</v>
      </c>
      <c r="X16" t="s">
        <v>50</v>
      </c>
      <c r="Y16" t="s">
        <v>50</v>
      </c>
      <c r="Z16" t="s">
        <v>150</v>
      </c>
      <c r="AA16" t="s">
        <v>151</v>
      </c>
      <c r="AD16" t="s">
        <v>152</v>
      </c>
      <c r="AE16" t="s">
        <v>50</v>
      </c>
      <c r="AF16" t="s">
        <v>153</v>
      </c>
      <c r="AG16" t="s">
        <v>154</v>
      </c>
      <c r="AH16" t="s">
        <v>155</v>
      </c>
      <c r="AM16" t="s">
        <v>59</v>
      </c>
      <c r="AN16" t="s">
        <v>50</v>
      </c>
      <c r="AO16" t="s">
        <v>51</v>
      </c>
      <c r="AP16" t="s">
        <v>50</v>
      </c>
      <c r="AQ16" t="s">
        <v>50</v>
      </c>
      <c r="AR16" t="s">
        <v>156</v>
      </c>
    </row>
    <row r="17" spans="1:44">
      <c r="A17">
        <v>88</v>
      </c>
      <c r="B17" s="1">
        <v>44609.7163657407</v>
      </c>
      <c r="C17" s="1">
        <v>44609.722465277802</v>
      </c>
      <c r="D17" t="s">
        <v>44</v>
      </c>
      <c r="E17">
        <v>1</v>
      </c>
      <c r="F17" t="s">
        <v>157</v>
      </c>
      <c r="G17" t="s">
        <v>158</v>
      </c>
      <c r="H17" t="s">
        <v>159</v>
      </c>
      <c r="I17" t="s">
        <v>148</v>
      </c>
      <c r="J17" t="s">
        <v>160</v>
      </c>
      <c r="K17" t="s">
        <v>49</v>
      </c>
      <c r="L17" s="2" t="s">
        <v>49</v>
      </c>
      <c r="M17" s="2" t="s">
        <v>49</v>
      </c>
      <c r="X17" t="s">
        <v>50</v>
      </c>
      <c r="Y17" t="s">
        <v>50</v>
      </c>
      <c r="Z17" t="s">
        <v>91</v>
      </c>
      <c r="AA17" t="s">
        <v>151</v>
      </c>
      <c r="AD17" t="s">
        <v>161</v>
      </c>
      <c r="AE17" t="s">
        <v>50</v>
      </c>
      <c r="AF17" t="s">
        <v>162</v>
      </c>
      <c r="AG17" t="s">
        <v>163</v>
      </c>
      <c r="AH17" t="s">
        <v>163</v>
      </c>
      <c r="AM17" t="s">
        <v>50</v>
      </c>
      <c r="AN17" t="s">
        <v>50</v>
      </c>
      <c r="AO17" t="s">
        <v>51</v>
      </c>
      <c r="AP17" t="s">
        <v>50</v>
      </c>
      <c r="AQ17" t="s">
        <v>50</v>
      </c>
      <c r="AR17" t="s">
        <v>50</v>
      </c>
    </row>
    <row r="18" spans="1:44">
      <c r="A18">
        <v>99</v>
      </c>
      <c r="B18" s="1">
        <v>44613.763206018499</v>
      </c>
      <c r="C18" s="1">
        <v>44613.778668981497</v>
      </c>
      <c r="D18" t="s">
        <v>44</v>
      </c>
      <c r="E18">
        <v>1</v>
      </c>
      <c r="F18" t="s">
        <v>45</v>
      </c>
      <c r="G18" t="s">
        <v>164</v>
      </c>
      <c r="H18" t="s">
        <v>47</v>
      </c>
      <c r="I18" t="s">
        <v>148</v>
      </c>
      <c r="J18" t="s">
        <v>165</v>
      </c>
      <c r="K18" t="s">
        <v>49</v>
      </c>
      <c r="L18" s="2" t="s">
        <v>49</v>
      </c>
      <c r="M18" s="2" t="s">
        <v>49</v>
      </c>
      <c r="X18" t="s">
        <v>50</v>
      </c>
      <c r="Y18" t="s">
        <v>50</v>
      </c>
      <c r="Z18" t="s">
        <v>52</v>
      </c>
      <c r="AA18" t="s">
        <v>166</v>
      </c>
      <c r="AD18" t="s">
        <v>167</v>
      </c>
      <c r="AE18" t="s">
        <v>50</v>
      </c>
      <c r="AF18" t="s">
        <v>168</v>
      </c>
      <c r="AG18" t="s">
        <v>169</v>
      </c>
      <c r="AH18" t="s">
        <v>170</v>
      </c>
      <c r="AM18" t="s">
        <v>50</v>
      </c>
      <c r="AN18" t="s">
        <v>50</v>
      </c>
      <c r="AO18" t="s">
        <v>51</v>
      </c>
      <c r="AP18" t="s">
        <v>50</v>
      </c>
      <c r="AQ18" t="s">
        <v>59</v>
      </c>
      <c r="AR18" t="s">
        <v>171</v>
      </c>
    </row>
    <row r="19" spans="1:44">
      <c r="A19">
        <v>85</v>
      </c>
      <c r="B19" s="1">
        <v>44607.812673611101</v>
      </c>
      <c r="C19" s="1">
        <v>44607.824328703697</v>
      </c>
      <c r="D19" t="s">
        <v>44</v>
      </c>
      <c r="E19">
        <v>1</v>
      </c>
      <c r="F19" t="s">
        <v>60</v>
      </c>
      <c r="G19" t="s">
        <v>172</v>
      </c>
      <c r="H19" t="s">
        <v>62</v>
      </c>
      <c r="I19" t="s">
        <v>148</v>
      </c>
      <c r="J19" t="s">
        <v>149</v>
      </c>
      <c r="K19" t="s">
        <v>49</v>
      </c>
      <c r="L19" s="2" t="s">
        <v>49</v>
      </c>
      <c r="M19" s="2" t="s">
        <v>49</v>
      </c>
      <c r="X19" t="s">
        <v>50</v>
      </c>
      <c r="Y19" t="s">
        <v>50</v>
      </c>
      <c r="Z19" t="s">
        <v>52</v>
      </c>
      <c r="AA19" t="s">
        <v>151</v>
      </c>
      <c r="AD19" t="s">
        <v>167</v>
      </c>
      <c r="AE19" t="s">
        <v>50</v>
      </c>
      <c r="AF19" t="s">
        <v>173</v>
      </c>
      <c r="AG19" t="s">
        <v>174</v>
      </c>
      <c r="AH19" t="s">
        <v>87</v>
      </c>
      <c r="AM19" t="s">
        <v>50</v>
      </c>
      <c r="AN19" t="s">
        <v>58</v>
      </c>
      <c r="AO19" t="s">
        <v>51</v>
      </c>
      <c r="AP19" t="s">
        <v>50</v>
      </c>
      <c r="AQ19" t="s">
        <v>59</v>
      </c>
      <c r="AR19" t="s">
        <v>175</v>
      </c>
    </row>
    <row r="20" spans="1:44">
      <c r="A20">
        <v>9</v>
      </c>
      <c r="B20" s="1">
        <v>44587.928738425901</v>
      </c>
      <c r="C20" s="1">
        <v>44587.938518518502</v>
      </c>
      <c r="D20" t="s">
        <v>44</v>
      </c>
      <c r="E20">
        <v>1</v>
      </c>
      <c r="F20" t="s">
        <v>74</v>
      </c>
      <c r="G20" t="s">
        <v>176</v>
      </c>
      <c r="H20" t="s">
        <v>177</v>
      </c>
      <c r="I20" t="s">
        <v>148</v>
      </c>
      <c r="J20" t="s">
        <v>149</v>
      </c>
      <c r="K20" t="s">
        <v>49</v>
      </c>
      <c r="L20" s="2" t="s">
        <v>49</v>
      </c>
      <c r="M20" s="2" t="s">
        <v>49</v>
      </c>
      <c r="X20" t="s">
        <v>50</v>
      </c>
      <c r="Y20" t="s">
        <v>50</v>
      </c>
      <c r="Z20" t="s">
        <v>178</v>
      </c>
      <c r="AA20" t="s">
        <v>53</v>
      </c>
      <c r="AD20" t="s">
        <v>167</v>
      </c>
      <c r="AE20" t="s">
        <v>50</v>
      </c>
      <c r="AF20" t="s">
        <v>179</v>
      </c>
      <c r="AG20" t="s">
        <v>180</v>
      </c>
      <c r="AH20" t="s">
        <v>181</v>
      </c>
      <c r="AM20" t="s">
        <v>50</v>
      </c>
      <c r="AN20" t="s">
        <v>50</v>
      </c>
      <c r="AO20" t="s">
        <v>58</v>
      </c>
      <c r="AP20" t="s">
        <v>50</v>
      </c>
      <c r="AQ20" t="s">
        <v>59</v>
      </c>
    </row>
    <row r="21" spans="1:44">
      <c r="A21">
        <v>81</v>
      </c>
      <c r="B21" s="1">
        <v>44605.783171296302</v>
      </c>
      <c r="C21" s="1">
        <v>44605.788460648102</v>
      </c>
      <c r="D21" t="s">
        <v>44</v>
      </c>
      <c r="E21">
        <v>1</v>
      </c>
      <c r="F21" t="s">
        <v>60</v>
      </c>
      <c r="G21" t="s">
        <v>182</v>
      </c>
      <c r="H21" t="s">
        <v>60</v>
      </c>
      <c r="I21" t="s">
        <v>148</v>
      </c>
      <c r="J21" t="s">
        <v>183</v>
      </c>
      <c r="K21" t="s">
        <v>49</v>
      </c>
      <c r="L21" s="2" t="s">
        <v>49</v>
      </c>
      <c r="M21" s="2" t="s">
        <v>49</v>
      </c>
      <c r="X21" t="s">
        <v>50</v>
      </c>
      <c r="Y21" t="s">
        <v>50</v>
      </c>
      <c r="Z21" t="s">
        <v>184</v>
      </c>
      <c r="AA21" t="s">
        <v>53</v>
      </c>
      <c r="AD21" t="s">
        <v>167</v>
      </c>
      <c r="AE21" t="s">
        <v>50</v>
      </c>
      <c r="AF21" t="s">
        <v>185</v>
      </c>
      <c r="AG21" t="s">
        <v>174</v>
      </c>
      <c r="AH21" t="s">
        <v>186</v>
      </c>
      <c r="AM21" t="s">
        <v>50</v>
      </c>
      <c r="AN21" t="s">
        <v>50</v>
      </c>
      <c r="AO21" t="s">
        <v>51</v>
      </c>
      <c r="AP21" t="s">
        <v>50</v>
      </c>
      <c r="AQ21" t="s">
        <v>50</v>
      </c>
    </row>
    <row r="22" spans="1:44">
      <c r="A22">
        <v>100</v>
      </c>
      <c r="B22" s="1">
        <v>44613.857187499998</v>
      </c>
      <c r="C22" s="1">
        <v>44613.860752314802</v>
      </c>
      <c r="D22" t="s">
        <v>44</v>
      </c>
      <c r="E22">
        <v>1</v>
      </c>
      <c r="F22" t="s">
        <v>113</v>
      </c>
      <c r="G22" t="s">
        <v>187</v>
      </c>
      <c r="H22" t="s">
        <v>115</v>
      </c>
      <c r="I22" t="s">
        <v>148</v>
      </c>
      <c r="J22" t="s">
        <v>183</v>
      </c>
      <c r="K22" t="s">
        <v>49</v>
      </c>
      <c r="L22" s="2" t="s">
        <v>49</v>
      </c>
      <c r="M22" s="2" t="s">
        <v>49</v>
      </c>
      <c r="X22" t="s">
        <v>50</v>
      </c>
      <c r="Y22" t="s">
        <v>50</v>
      </c>
      <c r="Z22" t="s">
        <v>188</v>
      </c>
      <c r="AA22" t="s">
        <v>53</v>
      </c>
      <c r="AD22" t="s">
        <v>167</v>
      </c>
      <c r="AE22" t="s">
        <v>50</v>
      </c>
      <c r="AF22" t="s">
        <v>189</v>
      </c>
      <c r="AG22" t="s">
        <v>174</v>
      </c>
      <c r="AH22" t="s">
        <v>190</v>
      </c>
      <c r="AM22" t="s">
        <v>50</v>
      </c>
      <c r="AN22" t="s">
        <v>50</v>
      </c>
      <c r="AO22" t="s">
        <v>51</v>
      </c>
      <c r="AP22" t="s">
        <v>50</v>
      </c>
      <c r="AQ22" t="s">
        <v>50</v>
      </c>
    </row>
    <row r="23" spans="1:44">
      <c r="A23">
        <v>23</v>
      </c>
      <c r="B23" s="1">
        <v>44601.338263888902</v>
      </c>
      <c r="C23" s="1">
        <v>44601.3448263889</v>
      </c>
      <c r="D23" t="s">
        <v>44</v>
      </c>
      <c r="E23">
        <v>1</v>
      </c>
      <c r="F23" t="s">
        <v>191</v>
      </c>
      <c r="G23" t="s">
        <v>192</v>
      </c>
      <c r="H23" t="s">
        <v>193</v>
      </c>
      <c r="I23" t="s">
        <v>148</v>
      </c>
      <c r="J23" t="s">
        <v>194</v>
      </c>
      <c r="K23" t="s">
        <v>49</v>
      </c>
      <c r="L23" s="2" t="s">
        <v>49</v>
      </c>
      <c r="M23" s="2" t="s">
        <v>49</v>
      </c>
      <c r="X23" t="s">
        <v>50</v>
      </c>
      <c r="Y23" t="s">
        <v>58</v>
      </c>
      <c r="AB23" t="s">
        <v>195</v>
      </c>
      <c r="AC23" t="s">
        <v>196</v>
      </c>
      <c r="AD23" t="s">
        <v>152</v>
      </c>
      <c r="AE23" t="s">
        <v>55</v>
      </c>
      <c r="AG23" t="s">
        <v>197</v>
      </c>
      <c r="AH23" t="s">
        <v>198</v>
      </c>
      <c r="AM23" t="s">
        <v>50</v>
      </c>
      <c r="AN23" t="s">
        <v>50</v>
      </c>
      <c r="AO23" t="s">
        <v>51</v>
      </c>
      <c r="AP23" t="s">
        <v>50</v>
      </c>
      <c r="AQ23" t="s">
        <v>50</v>
      </c>
      <c r="AR23" t="s">
        <v>199</v>
      </c>
    </row>
    <row r="24" spans="1:44">
      <c r="A24">
        <v>27</v>
      </c>
      <c r="B24" s="1">
        <v>44601.383564814802</v>
      </c>
      <c r="C24" s="1">
        <v>44601.386597222197</v>
      </c>
      <c r="D24" t="s">
        <v>44</v>
      </c>
      <c r="E24">
        <v>1</v>
      </c>
      <c r="F24" t="s">
        <v>200</v>
      </c>
      <c r="G24" t="s">
        <v>201</v>
      </c>
      <c r="H24" t="s">
        <v>202</v>
      </c>
      <c r="I24" t="s">
        <v>148</v>
      </c>
      <c r="J24" t="s">
        <v>160</v>
      </c>
      <c r="K24" t="s">
        <v>49</v>
      </c>
      <c r="L24" s="2" t="s">
        <v>49</v>
      </c>
      <c r="M24" s="2" t="s">
        <v>49</v>
      </c>
      <c r="X24" t="s">
        <v>50</v>
      </c>
      <c r="Y24" t="s">
        <v>50</v>
      </c>
      <c r="Z24" t="s">
        <v>52</v>
      </c>
      <c r="AA24" t="s">
        <v>53</v>
      </c>
      <c r="AD24" t="s">
        <v>161</v>
      </c>
      <c r="AE24" t="s">
        <v>55</v>
      </c>
      <c r="AG24" t="s">
        <v>203</v>
      </c>
      <c r="AH24" t="s">
        <v>204</v>
      </c>
      <c r="AM24" t="s">
        <v>50</v>
      </c>
      <c r="AN24" t="s">
        <v>50</v>
      </c>
      <c r="AO24" t="s">
        <v>58</v>
      </c>
      <c r="AP24" t="s">
        <v>50</v>
      </c>
      <c r="AQ24" t="s">
        <v>50</v>
      </c>
    </row>
    <row r="25" spans="1:44">
      <c r="A25">
        <v>43</v>
      </c>
      <c r="B25" s="1">
        <v>44601.545995370398</v>
      </c>
      <c r="C25" s="1">
        <v>44601.547581018502</v>
      </c>
      <c r="D25" t="s">
        <v>44</v>
      </c>
      <c r="E25">
        <v>1</v>
      </c>
      <c r="F25" t="s">
        <v>200</v>
      </c>
      <c r="G25" t="s">
        <v>205</v>
      </c>
      <c r="H25" t="s">
        <v>206</v>
      </c>
      <c r="I25" t="s">
        <v>148</v>
      </c>
      <c r="J25" t="s">
        <v>149</v>
      </c>
      <c r="K25" t="s">
        <v>49</v>
      </c>
      <c r="L25" s="2" t="s">
        <v>49</v>
      </c>
      <c r="M25" s="2" t="s">
        <v>49</v>
      </c>
      <c r="X25" t="s">
        <v>50</v>
      </c>
      <c r="Y25" t="s">
        <v>50</v>
      </c>
      <c r="Z25" t="s">
        <v>52</v>
      </c>
      <c r="AA25" t="s">
        <v>53</v>
      </c>
      <c r="AD25" t="s">
        <v>161</v>
      </c>
      <c r="AE25" t="s">
        <v>55</v>
      </c>
      <c r="AG25" t="s">
        <v>207</v>
      </c>
      <c r="AH25" t="s">
        <v>208</v>
      </c>
      <c r="AM25" t="s">
        <v>50</v>
      </c>
      <c r="AN25" t="s">
        <v>50</v>
      </c>
      <c r="AO25" t="s">
        <v>58</v>
      </c>
      <c r="AP25" t="s">
        <v>59</v>
      </c>
      <c r="AQ25" t="s">
        <v>59</v>
      </c>
    </row>
    <row r="26" spans="1:44">
      <c r="A26">
        <v>47</v>
      </c>
      <c r="B26" s="1">
        <v>44601.658738425896</v>
      </c>
      <c r="C26" s="1">
        <v>44601.661377314798</v>
      </c>
      <c r="D26" t="s">
        <v>44</v>
      </c>
      <c r="E26">
        <v>1</v>
      </c>
      <c r="F26" t="s">
        <v>200</v>
      </c>
      <c r="G26" t="s">
        <v>209</v>
      </c>
      <c r="H26" t="s">
        <v>210</v>
      </c>
      <c r="I26" t="s">
        <v>148</v>
      </c>
      <c r="J26" t="s">
        <v>183</v>
      </c>
      <c r="K26" t="s">
        <v>49</v>
      </c>
      <c r="L26" s="2" t="s">
        <v>49</v>
      </c>
      <c r="M26" s="2" t="s">
        <v>49</v>
      </c>
      <c r="X26" t="s">
        <v>50</v>
      </c>
      <c r="Y26" t="s">
        <v>50</v>
      </c>
      <c r="Z26" t="s">
        <v>52</v>
      </c>
      <c r="AA26" t="s">
        <v>53</v>
      </c>
      <c r="AD26" t="s">
        <v>161</v>
      </c>
      <c r="AE26" t="s">
        <v>55</v>
      </c>
      <c r="AG26" t="s">
        <v>211</v>
      </c>
      <c r="AH26" t="s">
        <v>212</v>
      </c>
      <c r="AM26" t="s">
        <v>50</v>
      </c>
      <c r="AN26" t="s">
        <v>50</v>
      </c>
      <c r="AO26" t="s">
        <v>51</v>
      </c>
      <c r="AP26" t="s">
        <v>59</v>
      </c>
      <c r="AQ26" t="s">
        <v>59</v>
      </c>
    </row>
    <row r="27" spans="1:44">
      <c r="A27">
        <v>73</v>
      </c>
      <c r="B27" s="1">
        <v>44603.736724536997</v>
      </c>
      <c r="C27" s="1">
        <v>44603.739259259302</v>
      </c>
      <c r="D27" t="s">
        <v>44</v>
      </c>
      <c r="E27">
        <v>1</v>
      </c>
      <c r="F27" t="s">
        <v>200</v>
      </c>
      <c r="G27" t="s">
        <v>213</v>
      </c>
      <c r="H27" t="s">
        <v>214</v>
      </c>
      <c r="I27" t="s">
        <v>148</v>
      </c>
      <c r="J27" t="s">
        <v>160</v>
      </c>
      <c r="K27" t="s">
        <v>49</v>
      </c>
      <c r="L27" s="2" t="s">
        <v>49</v>
      </c>
      <c r="M27" s="2" t="s">
        <v>49</v>
      </c>
      <c r="X27" t="s">
        <v>50</v>
      </c>
      <c r="Y27" t="s">
        <v>50</v>
      </c>
      <c r="Z27" t="s">
        <v>52</v>
      </c>
      <c r="AA27" t="s">
        <v>53</v>
      </c>
      <c r="AD27" t="s">
        <v>161</v>
      </c>
      <c r="AE27" t="s">
        <v>55</v>
      </c>
      <c r="AG27" t="s">
        <v>203</v>
      </c>
      <c r="AH27" t="s">
        <v>170</v>
      </c>
      <c r="AM27" t="s">
        <v>50</v>
      </c>
      <c r="AN27" t="s">
        <v>50</v>
      </c>
      <c r="AO27" t="s">
        <v>58</v>
      </c>
      <c r="AP27" t="s">
        <v>59</v>
      </c>
      <c r="AQ27" t="s">
        <v>59</v>
      </c>
    </row>
    <row r="28" spans="1:44">
      <c r="A28">
        <v>87</v>
      </c>
      <c r="B28" s="1">
        <v>44609.658564814803</v>
      </c>
      <c r="C28" s="1">
        <v>44609.6625810185</v>
      </c>
      <c r="D28" t="s">
        <v>44</v>
      </c>
      <c r="E28">
        <v>1</v>
      </c>
      <c r="F28" t="s">
        <v>200</v>
      </c>
      <c r="G28" t="s">
        <v>215</v>
      </c>
      <c r="H28" t="s">
        <v>214</v>
      </c>
      <c r="I28" t="s">
        <v>148</v>
      </c>
      <c r="J28" t="s">
        <v>160</v>
      </c>
      <c r="K28" t="s">
        <v>49</v>
      </c>
      <c r="L28" s="2" t="s">
        <v>49</v>
      </c>
      <c r="M28" s="2" t="s">
        <v>49</v>
      </c>
      <c r="X28" t="s">
        <v>50</v>
      </c>
      <c r="Y28" t="s">
        <v>50</v>
      </c>
      <c r="Z28" t="s">
        <v>52</v>
      </c>
      <c r="AA28" t="s">
        <v>53</v>
      </c>
      <c r="AD28" t="s">
        <v>161</v>
      </c>
      <c r="AE28" t="s">
        <v>55</v>
      </c>
      <c r="AG28" t="s">
        <v>180</v>
      </c>
      <c r="AH28" t="s">
        <v>216</v>
      </c>
      <c r="AM28" t="s">
        <v>50</v>
      </c>
      <c r="AN28" t="s">
        <v>50</v>
      </c>
      <c r="AO28" t="s">
        <v>58</v>
      </c>
      <c r="AP28" t="s">
        <v>50</v>
      </c>
      <c r="AQ28" t="s">
        <v>59</v>
      </c>
    </row>
    <row r="29" spans="1:44">
      <c r="A29">
        <v>89</v>
      </c>
      <c r="B29" s="1">
        <v>44610.647245370397</v>
      </c>
      <c r="C29" s="1">
        <v>44610.651030092602</v>
      </c>
      <c r="D29" t="s">
        <v>44</v>
      </c>
      <c r="E29">
        <v>1</v>
      </c>
      <c r="F29" t="s">
        <v>157</v>
      </c>
      <c r="G29" t="s">
        <v>217</v>
      </c>
      <c r="H29" t="s">
        <v>159</v>
      </c>
      <c r="I29" t="s">
        <v>148</v>
      </c>
      <c r="J29" t="s">
        <v>165</v>
      </c>
      <c r="K29" t="s">
        <v>49</v>
      </c>
      <c r="L29" s="2" t="s">
        <v>49</v>
      </c>
      <c r="M29" s="2" t="s">
        <v>49</v>
      </c>
      <c r="X29" t="s">
        <v>50</v>
      </c>
      <c r="Y29" t="s">
        <v>50</v>
      </c>
      <c r="Z29" t="s">
        <v>52</v>
      </c>
      <c r="AA29" t="s">
        <v>218</v>
      </c>
      <c r="AD29" t="s">
        <v>161</v>
      </c>
      <c r="AE29" t="s">
        <v>55</v>
      </c>
      <c r="AG29" t="s">
        <v>219</v>
      </c>
      <c r="AH29" t="s">
        <v>220</v>
      </c>
      <c r="AM29" t="s">
        <v>50</v>
      </c>
      <c r="AN29" t="s">
        <v>50</v>
      </c>
      <c r="AO29" t="s">
        <v>58</v>
      </c>
      <c r="AP29" t="s">
        <v>50</v>
      </c>
      <c r="AQ29" t="s">
        <v>59</v>
      </c>
      <c r="AR29" t="s">
        <v>221</v>
      </c>
    </row>
    <row r="30" spans="1:44">
      <c r="A30">
        <v>48</v>
      </c>
      <c r="B30" s="1">
        <v>44601.6723263889</v>
      </c>
      <c r="C30" s="1">
        <v>44601.674942129597</v>
      </c>
      <c r="D30" t="s">
        <v>44</v>
      </c>
      <c r="E30">
        <v>1</v>
      </c>
      <c r="F30" t="s">
        <v>200</v>
      </c>
      <c r="G30" t="s">
        <v>222</v>
      </c>
      <c r="H30" t="s">
        <v>214</v>
      </c>
      <c r="I30" t="s">
        <v>148</v>
      </c>
      <c r="J30" t="s">
        <v>194</v>
      </c>
      <c r="K30" t="s">
        <v>49</v>
      </c>
      <c r="L30" s="2" t="s">
        <v>49</v>
      </c>
      <c r="M30" s="2" t="s">
        <v>49</v>
      </c>
      <c r="X30" t="s">
        <v>50</v>
      </c>
      <c r="Y30" t="s">
        <v>50</v>
      </c>
      <c r="Z30" t="s">
        <v>52</v>
      </c>
      <c r="AA30" t="s">
        <v>218</v>
      </c>
      <c r="AD30" t="s">
        <v>161</v>
      </c>
      <c r="AE30" t="s">
        <v>55</v>
      </c>
      <c r="AG30" t="s">
        <v>207</v>
      </c>
      <c r="AH30" t="s">
        <v>87</v>
      </c>
      <c r="AM30" t="s">
        <v>50</v>
      </c>
      <c r="AN30" t="s">
        <v>50</v>
      </c>
      <c r="AO30" t="s">
        <v>51</v>
      </c>
      <c r="AP30" t="s">
        <v>50</v>
      </c>
      <c r="AQ30" t="s">
        <v>50</v>
      </c>
    </row>
    <row r="31" spans="1:44">
      <c r="A31">
        <v>56</v>
      </c>
      <c r="B31" s="1">
        <v>44602.337835648097</v>
      </c>
      <c r="C31" s="1">
        <v>44602.339212963001</v>
      </c>
      <c r="D31" t="s">
        <v>44</v>
      </c>
      <c r="E31">
        <v>1</v>
      </c>
      <c r="F31" t="s">
        <v>200</v>
      </c>
      <c r="G31" t="s">
        <v>223</v>
      </c>
      <c r="H31" t="s">
        <v>214</v>
      </c>
      <c r="I31" t="s">
        <v>148</v>
      </c>
      <c r="J31" t="s">
        <v>165</v>
      </c>
      <c r="K31" t="s">
        <v>49</v>
      </c>
      <c r="L31" s="2" t="s">
        <v>49</v>
      </c>
      <c r="M31" s="2" t="s">
        <v>49</v>
      </c>
      <c r="X31" t="s">
        <v>50</v>
      </c>
      <c r="Y31" t="s">
        <v>50</v>
      </c>
      <c r="Z31" t="s">
        <v>52</v>
      </c>
      <c r="AA31" t="s">
        <v>218</v>
      </c>
      <c r="AD31" t="s">
        <v>161</v>
      </c>
      <c r="AE31" t="s">
        <v>55</v>
      </c>
      <c r="AG31" t="s">
        <v>224</v>
      </c>
      <c r="AH31" t="s">
        <v>225</v>
      </c>
      <c r="AM31" t="s">
        <v>50</v>
      </c>
      <c r="AN31" t="s">
        <v>50</v>
      </c>
      <c r="AO31" t="s">
        <v>58</v>
      </c>
      <c r="AP31" t="s">
        <v>59</v>
      </c>
      <c r="AQ31" t="s">
        <v>50</v>
      </c>
    </row>
    <row r="32" spans="1:44">
      <c r="A32">
        <v>105</v>
      </c>
      <c r="B32" s="1">
        <v>44616.482766203699</v>
      </c>
      <c r="C32" s="1">
        <v>44616.486747685201</v>
      </c>
      <c r="D32" t="s">
        <v>44</v>
      </c>
      <c r="E32">
        <v>1</v>
      </c>
      <c r="F32" t="s">
        <v>200</v>
      </c>
      <c r="G32" t="s">
        <v>226</v>
      </c>
      <c r="H32" t="s">
        <v>214</v>
      </c>
      <c r="I32" t="s">
        <v>148</v>
      </c>
      <c r="J32" t="s">
        <v>160</v>
      </c>
      <c r="K32" t="s">
        <v>49</v>
      </c>
      <c r="L32" s="2" t="s">
        <v>49</v>
      </c>
      <c r="M32" s="2" t="s">
        <v>49</v>
      </c>
      <c r="X32" t="s">
        <v>50</v>
      </c>
      <c r="Y32" t="s">
        <v>50</v>
      </c>
      <c r="Z32" t="s">
        <v>52</v>
      </c>
      <c r="AA32" t="s">
        <v>227</v>
      </c>
      <c r="AD32" t="s">
        <v>161</v>
      </c>
      <c r="AE32" t="s">
        <v>55</v>
      </c>
      <c r="AG32" t="s">
        <v>228</v>
      </c>
      <c r="AH32" t="s">
        <v>229</v>
      </c>
      <c r="AM32" t="s">
        <v>50</v>
      </c>
      <c r="AN32" t="s">
        <v>50</v>
      </c>
      <c r="AO32" t="s">
        <v>51</v>
      </c>
      <c r="AP32" t="s">
        <v>59</v>
      </c>
      <c r="AQ32" t="s">
        <v>59</v>
      </c>
      <c r="AR32" t="s">
        <v>230</v>
      </c>
    </row>
    <row r="33" spans="1:44">
      <c r="A33">
        <v>71</v>
      </c>
      <c r="B33" s="1">
        <v>44603.675509259301</v>
      </c>
      <c r="C33" s="1">
        <v>44603.6783796296</v>
      </c>
      <c r="D33" t="s">
        <v>44</v>
      </c>
      <c r="E33">
        <v>1</v>
      </c>
      <c r="F33" t="s">
        <v>200</v>
      </c>
      <c r="G33" t="s">
        <v>231</v>
      </c>
      <c r="H33" t="s">
        <v>214</v>
      </c>
      <c r="I33" t="s">
        <v>148</v>
      </c>
      <c r="J33" t="s">
        <v>160</v>
      </c>
      <c r="K33" t="s">
        <v>49</v>
      </c>
      <c r="L33" s="2" t="s">
        <v>49</v>
      </c>
      <c r="M33" s="2" t="s">
        <v>49</v>
      </c>
      <c r="X33" t="s">
        <v>50</v>
      </c>
      <c r="Y33" t="s">
        <v>50</v>
      </c>
      <c r="Z33" t="s">
        <v>52</v>
      </c>
      <c r="AA33" t="s">
        <v>151</v>
      </c>
      <c r="AD33" t="s">
        <v>161</v>
      </c>
      <c r="AE33" t="s">
        <v>55</v>
      </c>
      <c r="AG33" t="s">
        <v>232</v>
      </c>
      <c r="AH33" t="s">
        <v>198</v>
      </c>
      <c r="AM33" t="s">
        <v>50</v>
      </c>
      <c r="AN33" t="s">
        <v>50</v>
      </c>
      <c r="AO33" t="s">
        <v>51</v>
      </c>
      <c r="AP33" t="s">
        <v>59</v>
      </c>
      <c r="AQ33" t="s">
        <v>59</v>
      </c>
      <c r="AR33" t="s">
        <v>233</v>
      </c>
    </row>
    <row r="34" spans="1:44">
      <c r="A34">
        <v>44</v>
      </c>
      <c r="B34" s="1">
        <v>44601.578761574099</v>
      </c>
      <c r="C34" s="1">
        <v>44601.5836458333</v>
      </c>
      <c r="D34" t="s">
        <v>44</v>
      </c>
      <c r="E34">
        <v>1</v>
      </c>
      <c r="F34" t="s">
        <v>200</v>
      </c>
      <c r="G34" t="s">
        <v>234</v>
      </c>
      <c r="H34" t="s">
        <v>214</v>
      </c>
      <c r="I34" t="s">
        <v>148</v>
      </c>
      <c r="J34" t="s">
        <v>165</v>
      </c>
      <c r="K34" t="s">
        <v>49</v>
      </c>
      <c r="L34" s="2" t="s">
        <v>49</v>
      </c>
      <c r="M34" s="2" t="s">
        <v>49</v>
      </c>
      <c r="X34" t="s">
        <v>50</v>
      </c>
      <c r="Y34" t="s">
        <v>50</v>
      </c>
      <c r="Z34" t="s">
        <v>52</v>
      </c>
      <c r="AA34" t="s">
        <v>151</v>
      </c>
      <c r="AD34" t="s">
        <v>161</v>
      </c>
      <c r="AE34" t="s">
        <v>55</v>
      </c>
      <c r="AG34" t="s">
        <v>235</v>
      </c>
      <c r="AH34" t="s">
        <v>67</v>
      </c>
      <c r="AM34" t="s">
        <v>50</v>
      </c>
      <c r="AN34" t="s">
        <v>50</v>
      </c>
      <c r="AO34" t="s">
        <v>51</v>
      </c>
      <c r="AP34" t="s">
        <v>50</v>
      </c>
      <c r="AQ34" t="s">
        <v>59</v>
      </c>
    </row>
    <row r="35" spans="1:44">
      <c r="A35">
        <v>21</v>
      </c>
      <c r="B35" s="1">
        <v>44593.585381944402</v>
      </c>
      <c r="C35" s="1">
        <v>44593.588692129597</v>
      </c>
      <c r="D35" t="s">
        <v>44</v>
      </c>
      <c r="E35">
        <v>1</v>
      </c>
      <c r="F35" t="s">
        <v>236</v>
      </c>
      <c r="G35" t="s">
        <v>237</v>
      </c>
      <c r="H35" t="s">
        <v>238</v>
      </c>
      <c r="I35" t="s">
        <v>148</v>
      </c>
      <c r="J35" t="s">
        <v>165</v>
      </c>
      <c r="K35" t="s">
        <v>49</v>
      </c>
      <c r="L35" s="2" t="s">
        <v>49</v>
      </c>
      <c r="M35" s="2" t="s">
        <v>49</v>
      </c>
      <c r="X35" t="s">
        <v>50</v>
      </c>
      <c r="Y35" t="s">
        <v>50</v>
      </c>
      <c r="Z35" t="s">
        <v>52</v>
      </c>
      <c r="AA35" t="s">
        <v>151</v>
      </c>
      <c r="AD35" t="s">
        <v>161</v>
      </c>
      <c r="AE35" t="s">
        <v>55</v>
      </c>
      <c r="AG35" t="s">
        <v>239</v>
      </c>
      <c r="AH35" t="s">
        <v>102</v>
      </c>
      <c r="AM35" t="s">
        <v>50</v>
      </c>
      <c r="AN35" t="s">
        <v>50</v>
      </c>
      <c r="AO35" t="s">
        <v>51</v>
      </c>
      <c r="AP35" t="s">
        <v>50</v>
      </c>
      <c r="AQ35" t="s">
        <v>50</v>
      </c>
    </row>
    <row r="36" spans="1:44">
      <c r="A36">
        <v>104</v>
      </c>
      <c r="B36" s="1">
        <v>44615.821064814802</v>
      </c>
      <c r="C36" s="1">
        <v>44615.832187499997</v>
      </c>
      <c r="D36" t="s">
        <v>44</v>
      </c>
      <c r="E36">
        <v>1</v>
      </c>
      <c r="F36" t="s">
        <v>45</v>
      </c>
      <c r="G36" t="s">
        <v>240</v>
      </c>
      <c r="H36" t="s">
        <v>241</v>
      </c>
      <c r="I36" t="s">
        <v>148</v>
      </c>
      <c r="J36" t="s">
        <v>165</v>
      </c>
      <c r="K36" t="s">
        <v>49</v>
      </c>
      <c r="L36" s="2" t="s">
        <v>49</v>
      </c>
      <c r="M36" s="2" t="s">
        <v>49</v>
      </c>
      <c r="X36" t="s">
        <v>50</v>
      </c>
      <c r="Y36" t="s">
        <v>50</v>
      </c>
      <c r="Z36" t="s">
        <v>52</v>
      </c>
      <c r="AA36" t="s">
        <v>242</v>
      </c>
      <c r="AD36" t="s">
        <v>161</v>
      </c>
      <c r="AE36" t="s">
        <v>55</v>
      </c>
      <c r="AG36" t="s">
        <v>243</v>
      </c>
      <c r="AH36" t="s">
        <v>244</v>
      </c>
      <c r="AM36" t="s">
        <v>50</v>
      </c>
      <c r="AN36" t="s">
        <v>50</v>
      </c>
      <c r="AO36" t="s">
        <v>58</v>
      </c>
      <c r="AP36" t="s">
        <v>50</v>
      </c>
      <c r="AQ36" t="s">
        <v>50</v>
      </c>
    </row>
    <row r="37" spans="1:44">
      <c r="A37">
        <v>33</v>
      </c>
      <c r="B37" s="1">
        <v>44601.396076388897</v>
      </c>
      <c r="C37" s="1">
        <v>44601.398414351803</v>
      </c>
      <c r="D37" t="s">
        <v>44</v>
      </c>
      <c r="E37">
        <v>1</v>
      </c>
      <c r="F37" t="s">
        <v>200</v>
      </c>
      <c r="G37" t="s">
        <v>245</v>
      </c>
      <c r="H37" t="s">
        <v>214</v>
      </c>
      <c r="I37" t="s">
        <v>148</v>
      </c>
      <c r="J37" t="s">
        <v>194</v>
      </c>
      <c r="K37" t="s">
        <v>49</v>
      </c>
      <c r="L37" s="2" t="s">
        <v>49</v>
      </c>
      <c r="M37" s="2" t="s">
        <v>49</v>
      </c>
      <c r="X37" t="s">
        <v>50</v>
      </c>
      <c r="Y37" t="s">
        <v>50</v>
      </c>
      <c r="Z37" t="s">
        <v>246</v>
      </c>
      <c r="AA37" t="s">
        <v>53</v>
      </c>
      <c r="AD37" t="s">
        <v>161</v>
      </c>
      <c r="AE37" t="s">
        <v>55</v>
      </c>
      <c r="AG37" t="s">
        <v>247</v>
      </c>
      <c r="AH37" t="s">
        <v>248</v>
      </c>
      <c r="AM37" t="s">
        <v>50</v>
      </c>
      <c r="AN37" t="s">
        <v>50</v>
      </c>
      <c r="AO37" t="s">
        <v>58</v>
      </c>
      <c r="AP37" t="s">
        <v>59</v>
      </c>
      <c r="AQ37" t="s">
        <v>59</v>
      </c>
      <c r="AR37" t="s">
        <v>249</v>
      </c>
    </row>
    <row r="38" spans="1:44">
      <c r="A38">
        <v>35</v>
      </c>
      <c r="B38" s="1">
        <v>44601.398680555598</v>
      </c>
      <c r="C38" s="1">
        <v>44601.401643518497</v>
      </c>
      <c r="D38" t="s">
        <v>44</v>
      </c>
      <c r="E38">
        <v>1</v>
      </c>
      <c r="F38" t="s">
        <v>200</v>
      </c>
      <c r="G38" t="s">
        <v>250</v>
      </c>
      <c r="H38" t="s">
        <v>251</v>
      </c>
      <c r="I38" t="s">
        <v>148</v>
      </c>
      <c r="J38" t="s">
        <v>194</v>
      </c>
      <c r="K38" t="s">
        <v>49</v>
      </c>
      <c r="L38" s="2" t="s">
        <v>49</v>
      </c>
      <c r="M38" s="2" t="s">
        <v>49</v>
      </c>
      <c r="X38" t="s">
        <v>50</v>
      </c>
      <c r="Y38" t="s">
        <v>50</v>
      </c>
      <c r="Z38" t="s">
        <v>252</v>
      </c>
      <c r="AA38" t="s">
        <v>253</v>
      </c>
      <c r="AD38" t="s">
        <v>161</v>
      </c>
      <c r="AE38" t="s">
        <v>55</v>
      </c>
      <c r="AG38" t="s">
        <v>203</v>
      </c>
      <c r="AH38" t="s">
        <v>204</v>
      </c>
      <c r="AM38" t="s">
        <v>50</v>
      </c>
      <c r="AN38" t="s">
        <v>50</v>
      </c>
      <c r="AO38" t="s">
        <v>51</v>
      </c>
      <c r="AP38" t="s">
        <v>50</v>
      </c>
      <c r="AQ38" t="s">
        <v>59</v>
      </c>
    </row>
    <row r="39" spans="1:44">
      <c r="A39">
        <v>93</v>
      </c>
      <c r="B39" s="1">
        <v>44613.512060185203</v>
      </c>
      <c r="C39" s="1">
        <v>44613.515208333301</v>
      </c>
      <c r="D39" t="s">
        <v>44</v>
      </c>
      <c r="E39">
        <v>1</v>
      </c>
      <c r="F39" t="s">
        <v>113</v>
      </c>
      <c r="G39" t="s">
        <v>254</v>
      </c>
      <c r="H39" t="s">
        <v>115</v>
      </c>
      <c r="I39" t="s">
        <v>148</v>
      </c>
      <c r="J39" t="s">
        <v>183</v>
      </c>
      <c r="K39" t="s">
        <v>49</v>
      </c>
      <c r="L39" s="2" t="s">
        <v>49</v>
      </c>
      <c r="M39" s="2" t="s">
        <v>49</v>
      </c>
      <c r="X39" t="s">
        <v>50</v>
      </c>
      <c r="Y39" t="s">
        <v>50</v>
      </c>
      <c r="Z39" t="s">
        <v>255</v>
      </c>
      <c r="AA39" t="s">
        <v>151</v>
      </c>
      <c r="AD39" t="s">
        <v>161</v>
      </c>
      <c r="AE39" t="s">
        <v>55</v>
      </c>
      <c r="AG39" t="s">
        <v>256</v>
      </c>
      <c r="AH39" t="s">
        <v>181</v>
      </c>
      <c r="AM39" t="s">
        <v>59</v>
      </c>
      <c r="AN39" t="s">
        <v>58</v>
      </c>
      <c r="AO39" t="s">
        <v>58</v>
      </c>
      <c r="AP39" t="s">
        <v>59</v>
      </c>
      <c r="AQ39" t="s">
        <v>59</v>
      </c>
    </row>
    <row r="40" spans="1:44">
      <c r="A40">
        <v>62</v>
      </c>
      <c r="B40" s="1">
        <v>44602.5246064815</v>
      </c>
      <c r="C40" s="1">
        <v>44602.530949074098</v>
      </c>
      <c r="D40" t="s">
        <v>44</v>
      </c>
      <c r="E40">
        <v>1</v>
      </c>
      <c r="F40" t="s">
        <v>95</v>
      </c>
      <c r="G40" t="s">
        <v>257</v>
      </c>
      <c r="H40" t="s">
        <v>258</v>
      </c>
      <c r="I40" t="s">
        <v>148</v>
      </c>
      <c r="J40" t="s">
        <v>194</v>
      </c>
      <c r="K40" t="s">
        <v>49</v>
      </c>
      <c r="L40" s="2" t="s">
        <v>49</v>
      </c>
      <c r="M40" s="2" t="s">
        <v>49</v>
      </c>
      <c r="X40" t="s">
        <v>50</v>
      </c>
      <c r="Y40" t="s">
        <v>50</v>
      </c>
      <c r="Z40" t="s">
        <v>259</v>
      </c>
      <c r="AA40" t="s">
        <v>260</v>
      </c>
      <c r="AD40" t="s">
        <v>161</v>
      </c>
      <c r="AE40" t="s">
        <v>55</v>
      </c>
      <c r="AG40" t="s">
        <v>261</v>
      </c>
      <c r="AH40" t="s">
        <v>262</v>
      </c>
      <c r="AM40" t="s">
        <v>50</v>
      </c>
      <c r="AN40" t="s">
        <v>58</v>
      </c>
      <c r="AO40" t="s">
        <v>58</v>
      </c>
      <c r="AP40" t="s">
        <v>59</v>
      </c>
      <c r="AQ40" t="s">
        <v>59</v>
      </c>
      <c r="AR40" t="s">
        <v>263</v>
      </c>
    </row>
    <row r="41" spans="1:44">
      <c r="A41">
        <v>17</v>
      </c>
      <c r="B41" s="1">
        <v>44593.441585648099</v>
      </c>
      <c r="C41" s="1">
        <v>44593.445625</v>
      </c>
      <c r="D41" t="s">
        <v>44</v>
      </c>
      <c r="E41">
        <v>1</v>
      </c>
      <c r="F41" t="s">
        <v>236</v>
      </c>
      <c r="G41" t="s">
        <v>264</v>
      </c>
      <c r="H41" t="s">
        <v>265</v>
      </c>
      <c r="I41" t="s">
        <v>148</v>
      </c>
      <c r="J41" t="s">
        <v>165</v>
      </c>
      <c r="K41" t="s">
        <v>49</v>
      </c>
      <c r="L41" s="2" t="s">
        <v>49</v>
      </c>
      <c r="M41" s="2" t="s">
        <v>49</v>
      </c>
      <c r="X41" t="s">
        <v>50</v>
      </c>
      <c r="Y41" t="s">
        <v>50</v>
      </c>
      <c r="Z41" t="s">
        <v>266</v>
      </c>
      <c r="AA41" t="s">
        <v>218</v>
      </c>
      <c r="AD41" t="s">
        <v>161</v>
      </c>
      <c r="AE41" t="s">
        <v>55</v>
      </c>
      <c r="AG41" t="s">
        <v>267</v>
      </c>
      <c r="AH41" t="s">
        <v>268</v>
      </c>
      <c r="AM41" t="s">
        <v>50</v>
      </c>
      <c r="AN41" t="s">
        <v>50</v>
      </c>
      <c r="AO41" t="s">
        <v>58</v>
      </c>
      <c r="AP41" t="s">
        <v>59</v>
      </c>
      <c r="AQ41" t="s">
        <v>59</v>
      </c>
    </row>
    <row r="42" spans="1:44">
      <c r="A42">
        <v>13</v>
      </c>
      <c r="B42" s="1">
        <v>44589.595844907402</v>
      </c>
      <c r="C42" s="1">
        <v>44589.599849537</v>
      </c>
      <c r="D42" t="s">
        <v>44</v>
      </c>
      <c r="E42">
        <v>1</v>
      </c>
      <c r="F42" t="s">
        <v>269</v>
      </c>
      <c r="G42" t="s">
        <v>270</v>
      </c>
      <c r="H42" t="s">
        <v>271</v>
      </c>
      <c r="I42" t="s">
        <v>148</v>
      </c>
      <c r="J42" t="s">
        <v>183</v>
      </c>
      <c r="K42" t="s">
        <v>49</v>
      </c>
      <c r="L42" s="2" t="s">
        <v>49</v>
      </c>
      <c r="M42" s="2" t="s">
        <v>49</v>
      </c>
      <c r="X42" t="s">
        <v>50</v>
      </c>
      <c r="Y42" t="s">
        <v>50</v>
      </c>
      <c r="Z42" t="s">
        <v>272</v>
      </c>
      <c r="AA42" t="s">
        <v>273</v>
      </c>
      <c r="AD42" t="s">
        <v>161</v>
      </c>
      <c r="AE42" t="s">
        <v>55</v>
      </c>
      <c r="AG42" t="s">
        <v>274</v>
      </c>
      <c r="AH42" t="s">
        <v>275</v>
      </c>
      <c r="AM42" t="s">
        <v>50</v>
      </c>
      <c r="AN42" t="s">
        <v>50</v>
      </c>
      <c r="AO42" t="s">
        <v>58</v>
      </c>
      <c r="AP42" t="s">
        <v>50</v>
      </c>
      <c r="AQ42" t="s">
        <v>59</v>
      </c>
    </row>
    <row r="43" spans="1:44">
      <c r="A43">
        <v>98</v>
      </c>
      <c r="B43" s="1">
        <v>44613.769976851901</v>
      </c>
      <c r="C43" s="1">
        <v>44613.776365740698</v>
      </c>
      <c r="D43" t="s">
        <v>44</v>
      </c>
      <c r="E43">
        <v>1</v>
      </c>
      <c r="F43" t="s">
        <v>113</v>
      </c>
      <c r="G43" t="s">
        <v>276</v>
      </c>
      <c r="H43" t="s">
        <v>277</v>
      </c>
      <c r="I43" t="s">
        <v>148</v>
      </c>
      <c r="J43" t="s">
        <v>165</v>
      </c>
      <c r="K43" t="s">
        <v>49</v>
      </c>
      <c r="L43" s="2" t="s">
        <v>49</v>
      </c>
      <c r="M43" s="2" t="s">
        <v>49</v>
      </c>
      <c r="X43" t="s">
        <v>50</v>
      </c>
      <c r="Y43" t="s">
        <v>50</v>
      </c>
      <c r="Z43" t="s">
        <v>278</v>
      </c>
      <c r="AA43" t="s">
        <v>218</v>
      </c>
      <c r="AD43" t="s">
        <v>161</v>
      </c>
      <c r="AE43" t="s">
        <v>55</v>
      </c>
      <c r="AG43" t="s">
        <v>219</v>
      </c>
      <c r="AH43" t="s">
        <v>102</v>
      </c>
      <c r="AM43" t="s">
        <v>50</v>
      </c>
      <c r="AN43" t="s">
        <v>50</v>
      </c>
      <c r="AO43" t="s">
        <v>51</v>
      </c>
      <c r="AP43" t="s">
        <v>50</v>
      </c>
      <c r="AQ43" t="s">
        <v>59</v>
      </c>
      <c r="AR43" t="s">
        <v>279</v>
      </c>
    </row>
    <row r="44" spans="1:44">
      <c r="A44">
        <v>97</v>
      </c>
      <c r="B44" s="1">
        <v>44613.734074074098</v>
      </c>
      <c r="C44" s="1">
        <v>44613.736388888901</v>
      </c>
      <c r="D44" t="s">
        <v>44</v>
      </c>
      <c r="E44">
        <v>1</v>
      </c>
      <c r="F44" t="s">
        <v>113</v>
      </c>
      <c r="G44" t="s">
        <v>280</v>
      </c>
      <c r="H44" t="s">
        <v>115</v>
      </c>
      <c r="I44" t="s">
        <v>148</v>
      </c>
      <c r="J44" t="s">
        <v>194</v>
      </c>
      <c r="K44" t="s">
        <v>49</v>
      </c>
      <c r="L44" s="2" t="s">
        <v>49</v>
      </c>
      <c r="M44" s="2" t="s">
        <v>49</v>
      </c>
      <c r="X44" t="s">
        <v>50</v>
      </c>
      <c r="Y44" t="s">
        <v>50</v>
      </c>
      <c r="Z44" t="s">
        <v>281</v>
      </c>
      <c r="AA44" t="s">
        <v>273</v>
      </c>
      <c r="AD44" t="s">
        <v>161</v>
      </c>
      <c r="AE44" t="s">
        <v>55</v>
      </c>
      <c r="AG44" t="s">
        <v>180</v>
      </c>
      <c r="AH44" t="s">
        <v>282</v>
      </c>
      <c r="AM44" t="s">
        <v>50</v>
      </c>
      <c r="AN44" t="s">
        <v>50</v>
      </c>
      <c r="AO44" t="s">
        <v>58</v>
      </c>
      <c r="AP44" t="s">
        <v>59</v>
      </c>
      <c r="AQ44" t="s">
        <v>59</v>
      </c>
    </row>
    <row r="45" spans="1:44">
      <c r="A45">
        <v>12</v>
      </c>
      <c r="B45" s="1">
        <v>44589.363749999997</v>
      </c>
      <c r="C45" s="1">
        <v>44589.3675925926</v>
      </c>
      <c r="D45" t="s">
        <v>44</v>
      </c>
      <c r="E45">
        <v>1</v>
      </c>
      <c r="F45" t="s">
        <v>283</v>
      </c>
      <c r="G45" t="s">
        <v>284</v>
      </c>
      <c r="H45" t="s">
        <v>285</v>
      </c>
      <c r="I45" t="s">
        <v>148</v>
      </c>
      <c r="J45" t="s">
        <v>194</v>
      </c>
      <c r="K45" t="s">
        <v>49</v>
      </c>
      <c r="L45" s="2" t="s">
        <v>49</v>
      </c>
      <c r="M45" s="2" t="s">
        <v>49</v>
      </c>
      <c r="X45" t="s">
        <v>58</v>
      </c>
      <c r="Y45" t="s">
        <v>50</v>
      </c>
      <c r="Z45" t="s">
        <v>286</v>
      </c>
      <c r="AA45" t="s">
        <v>53</v>
      </c>
      <c r="AD45" t="s">
        <v>161</v>
      </c>
      <c r="AE45" t="s">
        <v>55</v>
      </c>
      <c r="AG45" t="s">
        <v>287</v>
      </c>
      <c r="AH45" t="s">
        <v>288</v>
      </c>
      <c r="AM45" t="s">
        <v>50</v>
      </c>
      <c r="AN45" t="s">
        <v>50</v>
      </c>
      <c r="AO45" t="s">
        <v>58</v>
      </c>
      <c r="AP45" t="s">
        <v>59</v>
      </c>
      <c r="AQ45" t="s">
        <v>50</v>
      </c>
    </row>
    <row r="46" spans="1:44">
      <c r="A46">
        <v>3</v>
      </c>
      <c r="B46" s="1">
        <v>44587.711724537003</v>
      </c>
      <c r="C46" s="1">
        <v>44587.729398148098</v>
      </c>
      <c r="D46" t="s">
        <v>44</v>
      </c>
      <c r="E46">
        <v>1</v>
      </c>
      <c r="F46" t="s">
        <v>289</v>
      </c>
      <c r="G46" t="s">
        <v>290</v>
      </c>
      <c r="H46" t="s">
        <v>291</v>
      </c>
      <c r="I46" t="s">
        <v>148</v>
      </c>
      <c r="J46" t="s">
        <v>149</v>
      </c>
      <c r="K46" t="s">
        <v>49</v>
      </c>
      <c r="L46" s="2" t="s">
        <v>49</v>
      </c>
      <c r="M46" s="2" t="s">
        <v>49</v>
      </c>
      <c r="X46" t="s">
        <v>50</v>
      </c>
      <c r="Y46" t="s">
        <v>58</v>
      </c>
      <c r="AB46" t="s">
        <v>195</v>
      </c>
      <c r="AC46" t="s">
        <v>292</v>
      </c>
      <c r="AD46" t="s">
        <v>161</v>
      </c>
      <c r="AE46" t="s">
        <v>55</v>
      </c>
      <c r="AG46" t="s">
        <v>293</v>
      </c>
      <c r="AH46" t="s">
        <v>294</v>
      </c>
      <c r="AM46" t="s">
        <v>50</v>
      </c>
      <c r="AN46" t="s">
        <v>50</v>
      </c>
      <c r="AO46" t="s">
        <v>58</v>
      </c>
      <c r="AP46" t="s">
        <v>59</v>
      </c>
      <c r="AQ46" t="s">
        <v>59</v>
      </c>
      <c r="AR46" t="s">
        <v>295</v>
      </c>
    </row>
    <row r="47" spans="1:44">
      <c r="A47">
        <v>76</v>
      </c>
      <c r="B47" s="1">
        <v>44604.262916666703</v>
      </c>
      <c r="C47" s="1">
        <v>44604.266006944403</v>
      </c>
      <c r="D47" t="s">
        <v>44</v>
      </c>
      <c r="E47">
        <v>1</v>
      </c>
      <c r="F47" t="s">
        <v>296</v>
      </c>
      <c r="G47" t="s">
        <v>297</v>
      </c>
      <c r="H47" t="s">
        <v>298</v>
      </c>
      <c r="I47" t="s">
        <v>148</v>
      </c>
      <c r="J47" t="s">
        <v>160</v>
      </c>
      <c r="K47" t="s">
        <v>49</v>
      </c>
      <c r="L47" s="2" t="s">
        <v>49</v>
      </c>
      <c r="M47" s="2" t="s">
        <v>49</v>
      </c>
      <c r="X47" t="s">
        <v>50</v>
      </c>
      <c r="Y47" t="s">
        <v>58</v>
      </c>
      <c r="AB47" t="s">
        <v>299</v>
      </c>
      <c r="AC47" t="s">
        <v>300</v>
      </c>
      <c r="AD47" t="s">
        <v>161</v>
      </c>
      <c r="AE47" t="s">
        <v>55</v>
      </c>
      <c r="AG47" t="s">
        <v>301</v>
      </c>
      <c r="AH47" t="s">
        <v>302</v>
      </c>
      <c r="AM47" t="s">
        <v>50</v>
      </c>
      <c r="AN47" t="s">
        <v>50</v>
      </c>
      <c r="AO47" t="s">
        <v>58</v>
      </c>
      <c r="AP47" t="s">
        <v>59</v>
      </c>
      <c r="AQ47" t="s">
        <v>59</v>
      </c>
    </row>
    <row r="48" spans="1:44">
      <c r="A48">
        <v>10</v>
      </c>
      <c r="B48" s="1">
        <v>44588.4870717593</v>
      </c>
      <c r="C48" s="1">
        <v>44588.494444444397</v>
      </c>
      <c r="D48" t="s">
        <v>44</v>
      </c>
      <c r="E48">
        <v>1</v>
      </c>
      <c r="F48" t="s">
        <v>289</v>
      </c>
      <c r="G48" t="s">
        <v>303</v>
      </c>
      <c r="H48" t="s">
        <v>304</v>
      </c>
      <c r="I48" t="s">
        <v>148</v>
      </c>
      <c r="J48" t="s">
        <v>160</v>
      </c>
      <c r="K48" t="s">
        <v>49</v>
      </c>
      <c r="L48" s="2" t="s">
        <v>49</v>
      </c>
      <c r="M48" s="2" t="s">
        <v>49</v>
      </c>
      <c r="X48" t="s">
        <v>50</v>
      </c>
      <c r="Y48" t="s">
        <v>58</v>
      </c>
      <c r="AB48" t="s">
        <v>195</v>
      </c>
      <c r="AC48" t="s">
        <v>305</v>
      </c>
      <c r="AD48" t="s">
        <v>161</v>
      </c>
      <c r="AE48" t="s">
        <v>55</v>
      </c>
      <c r="AG48" t="s">
        <v>306</v>
      </c>
      <c r="AH48" t="s">
        <v>307</v>
      </c>
      <c r="AM48" t="s">
        <v>50</v>
      </c>
      <c r="AN48" t="s">
        <v>50</v>
      </c>
      <c r="AO48" t="s">
        <v>58</v>
      </c>
      <c r="AP48" t="s">
        <v>59</v>
      </c>
      <c r="AQ48" t="s">
        <v>59</v>
      </c>
    </row>
    <row r="49" spans="1:44">
      <c r="A49">
        <v>67</v>
      </c>
      <c r="B49" s="1">
        <v>44602.774872685201</v>
      </c>
      <c r="C49" s="1">
        <v>44602.777442129598</v>
      </c>
      <c r="D49" t="s">
        <v>44</v>
      </c>
      <c r="E49">
        <v>1</v>
      </c>
      <c r="F49" t="s">
        <v>308</v>
      </c>
      <c r="G49" t="s">
        <v>309</v>
      </c>
      <c r="H49" t="s">
        <v>310</v>
      </c>
      <c r="I49" t="s">
        <v>148</v>
      </c>
      <c r="J49" t="s">
        <v>165</v>
      </c>
      <c r="K49" t="s">
        <v>49</v>
      </c>
      <c r="L49" s="2" t="s">
        <v>49</v>
      </c>
      <c r="M49" s="2" t="s">
        <v>49</v>
      </c>
      <c r="X49" t="s">
        <v>58</v>
      </c>
      <c r="Y49" t="s">
        <v>58</v>
      </c>
      <c r="AB49" t="s">
        <v>311</v>
      </c>
      <c r="AC49" t="s">
        <v>312</v>
      </c>
      <c r="AD49" t="s">
        <v>161</v>
      </c>
      <c r="AE49" t="s">
        <v>55</v>
      </c>
      <c r="AG49" t="s">
        <v>224</v>
      </c>
      <c r="AH49" t="s">
        <v>313</v>
      </c>
      <c r="AM49" t="s">
        <v>50</v>
      </c>
      <c r="AN49" t="s">
        <v>58</v>
      </c>
      <c r="AO49" t="s">
        <v>58</v>
      </c>
      <c r="AP49" t="s">
        <v>59</v>
      </c>
      <c r="AQ49" t="s">
        <v>59</v>
      </c>
    </row>
    <row r="50" spans="1:44">
      <c r="A50">
        <v>77</v>
      </c>
      <c r="B50" s="1">
        <v>44604.7040277778</v>
      </c>
      <c r="C50" s="1">
        <v>44604.706203703703</v>
      </c>
      <c r="D50" t="s">
        <v>44</v>
      </c>
      <c r="E50">
        <v>1</v>
      </c>
      <c r="F50" t="s">
        <v>200</v>
      </c>
      <c r="G50" t="s">
        <v>314</v>
      </c>
      <c r="H50" t="s">
        <v>315</v>
      </c>
      <c r="I50" t="s">
        <v>148</v>
      </c>
      <c r="J50" t="s">
        <v>194</v>
      </c>
      <c r="K50" t="s">
        <v>49</v>
      </c>
      <c r="L50" s="2" t="s">
        <v>49</v>
      </c>
      <c r="M50" s="2" t="s">
        <v>49</v>
      </c>
      <c r="X50" t="s">
        <v>50</v>
      </c>
      <c r="Y50" t="s">
        <v>50</v>
      </c>
      <c r="Z50" t="s">
        <v>52</v>
      </c>
      <c r="AA50" t="s">
        <v>53</v>
      </c>
      <c r="AD50" t="s">
        <v>167</v>
      </c>
      <c r="AE50" t="s">
        <v>55</v>
      </c>
      <c r="AG50" t="s">
        <v>316</v>
      </c>
      <c r="AH50" t="s">
        <v>268</v>
      </c>
      <c r="AM50" t="s">
        <v>50</v>
      </c>
      <c r="AN50" t="s">
        <v>50</v>
      </c>
      <c r="AO50" t="s">
        <v>58</v>
      </c>
      <c r="AP50" t="s">
        <v>50</v>
      </c>
      <c r="AQ50" t="s">
        <v>50</v>
      </c>
    </row>
    <row r="51" spans="1:44">
      <c r="A51">
        <v>78</v>
      </c>
      <c r="B51" s="1">
        <v>44604.771284722199</v>
      </c>
      <c r="C51" s="1">
        <v>44604.775902777801</v>
      </c>
      <c r="D51" t="s">
        <v>44</v>
      </c>
      <c r="E51">
        <v>1</v>
      </c>
      <c r="F51" t="s">
        <v>45</v>
      </c>
      <c r="G51" t="s">
        <v>317</v>
      </c>
      <c r="H51" t="s">
        <v>318</v>
      </c>
      <c r="I51" t="s">
        <v>148</v>
      </c>
      <c r="J51" t="s">
        <v>165</v>
      </c>
      <c r="K51" t="s">
        <v>49</v>
      </c>
      <c r="L51" s="2" t="s">
        <v>49</v>
      </c>
      <c r="M51" s="2" t="s">
        <v>49</v>
      </c>
      <c r="X51" t="s">
        <v>50</v>
      </c>
      <c r="Y51" t="s">
        <v>50</v>
      </c>
      <c r="Z51" t="s">
        <v>52</v>
      </c>
      <c r="AA51" t="s">
        <v>319</v>
      </c>
      <c r="AD51" t="s">
        <v>167</v>
      </c>
      <c r="AE51" t="s">
        <v>55</v>
      </c>
      <c r="AG51" t="s">
        <v>169</v>
      </c>
      <c r="AH51" t="s">
        <v>170</v>
      </c>
      <c r="AM51" t="s">
        <v>50</v>
      </c>
      <c r="AN51" t="s">
        <v>50</v>
      </c>
      <c r="AO51" t="s">
        <v>51</v>
      </c>
      <c r="AP51" t="s">
        <v>50</v>
      </c>
      <c r="AQ51" t="s">
        <v>59</v>
      </c>
    </row>
    <row r="52" spans="1:44">
      <c r="A52">
        <v>39</v>
      </c>
      <c r="B52" s="1">
        <v>44601.440324074101</v>
      </c>
      <c r="C52" s="1">
        <v>44601.441932870403</v>
      </c>
      <c r="D52" t="s">
        <v>44</v>
      </c>
      <c r="E52">
        <v>1</v>
      </c>
      <c r="F52" t="s">
        <v>200</v>
      </c>
      <c r="G52" t="s">
        <v>320</v>
      </c>
      <c r="H52" t="s">
        <v>321</v>
      </c>
      <c r="I52" t="s">
        <v>148</v>
      </c>
      <c r="J52" t="s">
        <v>183</v>
      </c>
      <c r="K52" t="s">
        <v>49</v>
      </c>
      <c r="L52" s="2" t="s">
        <v>49</v>
      </c>
      <c r="M52" s="2" t="s">
        <v>49</v>
      </c>
      <c r="X52" t="s">
        <v>50</v>
      </c>
      <c r="Y52" t="s">
        <v>50</v>
      </c>
      <c r="Z52" t="s">
        <v>286</v>
      </c>
      <c r="AA52" t="s">
        <v>53</v>
      </c>
      <c r="AD52" t="s">
        <v>167</v>
      </c>
      <c r="AE52" t="s">
        <v>55</v>
      </c>
      <c r="AG52" t="s">
        <v>169</v>
      </c>
      <c r="AH52" t="s">
        <v>102</v>
      </c>
      <c r="AM52" t="s">
        <v>50</v>
      </c>
      <c r="AN52" t="s">
        <v>50</v>
      </c>
      <c r="AO52" t="s">
        <v>51</v>
      </c>
      <c r="AP52" t="s">
        <v>50</v>
      </c>
      <c r="AQ52" t="s">
        <v>50</v>
      </c>
    </row>
    <row r="53" spans="1:44">
      <c r="A53">
        <v>19</v>
      </c>
      <c r="B53" s="1">
        <v>44593.555844907401</v>
      </c>
      <c r="C53" s="1">
        <v>44593.559374999997</v>
      </c>
      <c r="D53" t="s">
        <v>44</v>
      </c>
      <c r="E53">
        <v>1</v>
      </c>
      <c r="F53" t="s">
        <v>236</v>
      </c>
      <c r="G53" t="s">
        <v>237</v>
      </c>
      <c r="H53" t="s">
        <v>322</v>
      </c>
      <c r="I53" t="s">
        <v>148</v>
      </c>
      <c r="J53" t="s">
        <v>165</v>
      </c>
      <c r="K53" t="s">
        <v>49</v>
      </c>
      <c r="L53" s="2" t="s">
        <v>49</v>
      </c>
      <c r="M53" s="2" t="s">
        <v>49</v>
      </c>
      <c r="X53" t="s">
        <v>50</v>
      </c>
      <c r="Y53" t="s">
        <v>50</v>
      </c>
      <c r="Z53" t="s">
        <v>286</v>
      </c>
      <c r="AA53" t="s">
        <v>53</v>
      </c>
      <c r="AD53" t="s">
        <v>167</v>
      </c>
      <c r="AE53" t="s">
        <v>55</v>
      </c>
      <c r="AG53" t="s">
        <v>169</v>
      </c>
      <c r="AH53" t="s">
        <v>57</v>
      </c>
      <c r="AM53" t="s">
        <v>50</v>
      </c>
      <c r="AN53" t="s">
        <v>50</v>
      </c>
      <c r="AO53" t="s">
        <v>51</v>
      </c>
      <c r="AP53" t="s">
        <v>50</v>
      </c>
      <c r="AQ53" t="s">
        <v>59</v>
      </c>
    </row>
    <row r="54" spans="1:44">
      <c r="A54">
        <v>7</v>
      </c>
      <c r="B54" s="1">
        <v>44587.859629629602</v>
      </c>
      <c r="C54" s="1">
        <v>44587.875069444402</v>
      </c>
      <c r="D54" t="s">
        <v>44</v>
      </c>
      <c r="E54">
        <v>1</v>
      </c>
      <c r="F54" t="s">
        <v>95</v>
      </c>
      <c r="G54" t="s">
        <v>323</v>
      </c>
      <c r="H54" t="s">
        <v>97</v>
      </c>
      <c r="I54" t="s">
        <v>148</v>
      </c>
      <c r="J54" t="s">
        <v>160</v>
      </c>
      <c r="K54" t="s">
        <v>49</v>
      </c>
      <c r="L54" s="2" t="s">
        <v>49</v>
      </c>
      <c r="M54" s="2" t="s">
        <v>49</v>
      </c>
      <c r="X54" t="s">
        <v>50</v>
      </c>
      <c r="Y54" t="s">
        <v>50</v>
      </c>
      <c r="Z54" t="s">
        <v>324</v>
      </c>
      <c r="AA54" t="s">
        <v>325</v>
      </c>
      <c r="AD54" t="s">
        <v>167</v>
      </c>
      <c r="AE54" t="s">
        <v>55</v>
      </c>
      <c r="AG54" t="s">
        <v>326</v>
      </c>
      <c r="AH54" t="s">
        <v>327</v>
      </c>
      <c r="AM54" t="s">
        <v>50</v>
      </c>
      <c r="AN54" t="s">
        <v>50</v>
      </c>
      <c r="AO54" t="s">
        <v>58</v>
      </c>
      <c r="AP54" t="s">
        <v>59</v>
      </c>
      <c r="AQ54" t="s">
        <v>59</v>
      </c>
      <c r="AR54" t="s">
        <v>328</v>
      </c>
    </row>
    <row r="55" spans="1:44">
      <c r="A55">
        <v>74</v>
      </c>
      <c r="B55" s="1">
        <v>44603.739641203698</v>
      </c>
      <c r="C55" s="1">
        <v>44603.744131944397</v>
      </c>
      <c r="D55" t="s">
        <v>44</v>
      </c>
      <c r="E55">
        <v>1</v>
      </c>
      <c r="F55" t="s">
        <v>200</v>
      </c>
      <c r="G55" t="s">
        <v>329</v>
      </c>
      <c r="H55" t="s">
        <v>214</v>
      </c>
      <c r="I55" t="s">
        <v>148</v>
      </c>
      <c r="J55" t="s">
        <v>183</v>
      </c>
      <c r="K55" t="s">
        <v>49</v>
      </c>
      <c r="L55" s="2" t="s">
        <v>49</v>
      </c>
      <c r="M55" s="2" t="s">
        <v>49</v>
      </c>
      <c r="X55" t="s">
        <v>50</v>
      </c>
      <c r="Y55" t="s">
        <v>50</v>
      </c>
      <c r="Z55" t="s">
        <v>330</v>
      </c>
      <c r="AA55" t="s">
        <v>53</v>
      </c>
      <c r="AD55" t="s">
        <v>167</v>
      </c>
      <c r="AE55" t="s">
        <v>55</v>
      </c>
      <c r="AG55" t="s">
        <v>180</v>
      </c>
      <c r="AH55" t="s">
        <v>331</v>
      </c>
      <c r="AM55" t="s">
        <v>50</v>
      </c>
      <c r="AN55" t="s">
        <v>50</v>
      </c>
      <c r="AO55" t="s">
        <v>51</v>
      </c>
      <c r="AP55" t="s">
        <v>50</v>
      </c>
      <c r="AQ55" t="s">
        <v>59</v>
      </c>
    </row>
    <row r="56" spans="1:44">
      <c r="A56">
        <v>41</v>
      </c>
      <c r="B56" s="1">
        <v>44601.491724537002</v>
      </c>
      <c r="C56" s="1">
        <v>44601.500775462999</v>
      </c>
      <c r="D56" t="s">
        <v>44</v>
      </c>
      <c r="E56">
        <v>1</v>
      </c>
      <c r="F56" t="s">
        <v>200</v>
      </c>
      <c r="G56" t="s">
        <v>332</v>
      </c>
      <c r="H56" t="s">
        <v>333</v>
      </c>
      <c r="I56" t="s">
        <v>148</v>
      </c>
      <c r="J56" t="s">
        <v>165</v>
      </c>
      <c r="K56" t="s">
        <v>49</v>
      </c>
      <c r="L56" s="2" t="s">
        <v>49</v>
      </c>
      <c r="M56" s="2" t="s">
        <v>49</v>
      </c>
      <c r="X56" t="s">
        <v>58</v>
      </c>
      <c r="Y56" t="s">
        <v>50</v>
      </c>
      <c r="Z56" t="s">
        <v>52</v>
      </c>
      <c r="AA56" t="s">
        <v>334</v>
      </c>
      <c r="AD56" t="s">
        <v>167</v>
      </c>
      <c r="AE56" t="s">
        <v>55</v>
      </c>
      <c r="AG56" t="s">
        <v>203</v>
      </c>
      <c r="AH56" t="s">
        <v>170</v>
      </c>
      <c r="AM56" t="s">
        <v>50</v>
      </c>
      <c r="AN56" t="s">
        <v>50</v>
      </c>
      <c r="AO56" t="s">
        <v>58</v>
      </c>
      <c r="AP56" t="s">
        <v>59</v>
      </c>
      <c r="AQ56" t="s">
        <v>59</v>
      </c>
    </row>
    <row r="57" spans="1:44">
      <c r="A57">
        <v>50</v>
      </c>
      <c r="B57" s="1">
        <v>44601.775810185201</v>
      </c>
      <c r="C57" s="1">
        <v>44601.779513888898</v>
      </c>
      <c r="D57" t="s">
        <v>44</v>
      </c>
      <c r="E57">
        <v>1</v>
      </c>
      <c r="F57" t="s">
        <v>45</v>
      </c>
      <c r="G57" t="s">
        <v>335</v>
      </c>
      <c r="H57" t="s">
        <v>47</v>
      </c>
      <c r="I57" t="s">
        <v>148</v>
      </c>
      <c r="J57" t="s">
        <v>183</v>
      </c>
      <c r="K57" t="s">
        <v>49</v>
      </c>
      <c r="L57" s="2" t="s">
        <v>49</v>
      </c>
      <c r="M57" s="2" t="s">
        <v>49</v>
      </c>
      <c r="X57" t="s">
        <v>50</v>
      </c>
      <c r="Y57" t="s">
        <v>58</v>
      </c>
      <c r="AB57" t="s">
        <v>299</v>
      </c>
      <c r="AC57" t="s">
        <v>336</v>
      </c>
      <c r="AD57" t="s">
        <v>167</v>
      </c>
      <c r="AE57" t="s">
        <v>55</v>
      </c>
      <c r="AG57" t="s">
        <v>274</v>
      </c>
      <c r="AH57" t="s">
        <v>337</v>
      </c>
      <c r="AM57" t="s">
        <v>50</v>
      </c>
      <c r="AN57" t="s">
        <v>50</v>
      </c>
      <c r="AO57" t="s">
        <v>51</v>
      </c>
      <c r="AP57" t="s">
        <v>59</v>
      </c>
      <c r="AQ57" t="s">
        <v>59</v>
      </c>
      <c r="AR57" t="s">
        <v>338</v>
      </c>
    </row>
    <row r="58" spans="1:44">
      <c r="A58">
        <v>25</v>
      </c>
      <c r="B58" s="1">
        <v>44601.383240740703</v>
      </c>
      <c r="C58" s="1">
        <v>44601.386261574102</v>
      </c>
      <c r="D58" t="s">
        <v>44</v>
      </c>
      <c r="E58">
        <v>1</v>
      </c>
      <c r="F58" t="s">
        <v>200</v>
      </c>
      <c r="G58" t="s">
        <v>339</v>
      </c>
      <c r="H58" t="s">
        <v>214</v>
      </c>
      <c r="I58" t="s">
        <v>148</v>
      </c>
      <c r="J58" t="s">
        <v>160</v>
      </c>
      <c r="K58" t="s">
        <v>49</v>
      </c>
      <c r="L58" s="2" t="s">
        <v>49</v>
      </c>
      <c r="M58" s="2" t="s">
        <v>49</v>
      </c>
      <c r="X58" t="s">
        <v>50</v>
      </c>
      <c r="Y58" t="s">
        <v>50</v>
      </c>
      <c r="Z58" t="s">
        <v>52</v>
      </c>
      <c r="AA58" t="s">
        <v>151</v>
      </c>
      <c r="AD58" t="s">
        <v>152</v>
      </c>
      <c r="AE58" t="s">
        <v>340</v>
      </c>
      <c r="AF58" t="s">
        <v>129</v>
      </c>
      <c r="AG58" t="s">
        <v>207</v>
      </c>
      <c r="AH58" t="s">
        <v>67</v>
      </c>
      <c r="AM58" t="s">
        <v>50</v>
      </c>
      <c r="AN58" t="s">
        <v>50</v>
      </c>
      <c r="AO58" t="s">
        <v>51</v>
      </c>
      <c r="AP58" t="s">
        <v>50</v>
      </c>
      <c r="AQ58" t="s">
        <v>50</v>
      </c>
      <c r="AR58" t="s">
        <v>341</v>
      </c>
    </row>
    <row r="59" spans="1:44">
      <c r="A59">
        <v>101</v>
      </c>
      <c r="B59" s="1">
        <v>44613.904421296298</v>
      </c>
      <c r="C59" s="1">
        <v>44613.908101851797</v>
      </c>
      <c r="D59" t="s">
        <v>44</v>
      </c>
      <c r="E59">
        <v>1</v>
      </c>
      <c r="F59" t="s">
        <v>113</v>
      </c>
      <c r="G59" t="s">
        <v>342</v>
      </c>
      <c r="H59" t="s">
        <v>343</v>
      </c>
      <c r="I59" t="s">
        <v>148</v>
      </c>
      <c r="J59" t="s">
        <v>160</v>
      </c>
      <c r="K59" t="s">
        <v>49</v>
      </c>
      <c r="L59" s="2" t="s">
        <v>49</v>
      </c>
      <c r="M59" s="2" t="s">
        <v>49</v>
      </c>
      <c r="X59" t="s">
        <v>50</v>
      </c>
      <c r="Y59" t="s">
        <v>50</v>
      </c>
      <c r="Z59" t="s">
        <v>52</v>
      </c>
      <c r="AA59" t="s">
        <v>151</v>
      </c>
      <c r="AD59" t="s">
        <v>152</v>
      </c>
      <c r="AE59" t="s">
        <v>340</v>
      </c>
      <c r="AF59" t="s">
        <v>344</v>
      </c>
      <c r="AG59" t="s">
        <v>207</v>
      </c>
      <c r="AH59" t="s">
        <v>345</v>
      </c>
      <c r="AM59" t="s">
        <v>50</v>
      </c>
      <c r="AN59" t="s">
        <v>50</v>
      </c>
      <c r="AO59" t="s">
        <v>51</v>
      </c>
      <c r="AP59" t="s">
        <v>59</v>
      </c>
      <c r="AQ59" t="s">
        <v>59</v>
      </c>
      <c r="AR59" t="s">
        <v>346</v>
      </c>
    </row>
    <row r="60" spans="1:44">
      <c r="A60">
        <v>59</v>
      </c>
      <c r="B60" s="1">
        <v>44602.4115856481</v>
      </c>
      <c r="C60" s="1">
        <v>44602.418310185203</v>
      </c>
      <c r="D60" t="s">
        <v>44</v>
      </c>
      <c r="E60">
        <v>1</v>
      </c>
      <c r="F60" t="s">
        <v>60</v>
      </c>
      <c r="G60" t="s">
        <v>347</v>
      </c>
      <c r="H60" t="s">
        <v>348</v>
      </c>
      <c r="I60" t="s">
        <v>148</v>
      </c>
      <c r="J60" t="s">
        <v>183</v>
      </c>
      <c r="K60" t="s">
        <v>49</v>
      </c>
      <c r="L60" s="2" t="s">
        <v>49</v>
      </c>
      <c r="M60" s="2" t="s">
        <v>49</v>
      </c>
      <c r="X60" t="s">
        <v>50</v>
      </c>
      <c r="Y60" t="s">
        <v>50</v>
      </c>
      <c r="Z60" t="s">
        <v>52</v>
      </c>
      <c r="AA60" t="s">
        <v>151</v>
      </c>
      <c r="AD60" t="s">
        <v>152</v>
      </c>
      <c r="AE60" t="s">
        <v>340</v>
      </c>
      <c r="AF60" t="s">
        <v>349</v>
      </c>
      <c r="AG60" t="s">
        <v>287</v>
      </c>
      <c r="AH60" t="s">
        <v>67</v>
      </c>
      <c r="AM60" t="s">
        <v>50</v>
      </c>
      <c r="AN60" t="s">
        <v>50</v>
      </c>
      <c r="AO60" t="s">
        <v>51</v>
      </c>
      <c r="AP60" t="s">
        <v>59</v>
      </c>
      <c r="AQ60" t="s">
        <v>59</v>
      </c>
    </row>
    <row r="61" spans="1:44">
      <c r="A61">
        <v>83</v>
      </c>
      <c r="B61" s="1">
        <v>44606.674224536997</v>
      </c>
      <c r="C61" s="1">
        <v>44606.676921296297</v>
      </c>
      <c r="D61" t="s">
        <v>44</v>
      </c>
      <c r="E61">
        <v>1</v>
      </c>
      <c r="F61" t="s">
        <v>200</v>
      </c>
      <c r="G61" t="s">
        <v>350</v>
      </c>
      <c r="H61" t="s">
        <v>351</v>
      </c>
      <c r="I61" t="s">
        <v>148</v>
      </c>
      <c r="J61" t="s">
        <v>149</v>
      </c>
      <c r="K61" t="s">
        <v>49</v>
      </c>
      <c r="L61" s="2" t="s">
        <v>49</v>
      </c>
      <c r="M61" s="2" t="s">
        <v>49</v>
      </c>
      <c r="X61" t="s">
        <v>50</v>
      </c>
      <c r="Y61" t="s">
        <v>50</v>
      </c>
      <c r="Z61" t="s">
        <v>52</v>
      </c>
      <c r="AA61" t="s">
        <v>53</v>
      </c>
      <c r="AD61" t="s">
        <v>161</v>
      </c>
      <c r="AE61" t="s">
        <v>340</v>
      </c>
      <c r="AF61" s="2" t="s">
        <v>49</v>
      </c>
      <c r="AG61" t="s">
        <v>224</v>
      </c>
      <c r="AH61" t="s">
        <v>229</v>
      </c>
      <c r="AM61" t="s">
        <v>50</v>
      </c>
      <c r="AN61" t="s">
        <v>50</v>
      </c>
      <c r="AO61" t="s">
        <v>51</v>
      </c>
      <c r="AP61" t="s">
        <v>50</v>
      </c>
      <c r="AQ61" t="s">
        <v>59</v>
      </c>
      <c r="AR61" s="2" t="s">
        <v>49</v>
      </c>
    </row>
    <row r="62" spans="1:44">
      <c r="A62">
        <v>90</v>
      </c>
      <c r="B62" s="1">
        <v>44611.340914351902</v>
      </c>
      <c r="C62" s="1">
        <v>44611.344942129603</v>
      </c>
      <c r="D62" t="s">
        <v>44</v>
      </c>
      <c r="E62">
        <v>1</v>
      </c>
      <c r="F62" t="s">
        <v>200</v>
      </c>
      <c r="G62" t="s">
        <v>352</v>
      </c>
      <c r="H62" t="s">
        <v>333</v>
      </c>
      <c r="I62" t="s">
        <v>148</v>
      </c>
      <c r="J62" t="s">
        <v>160</v>
      </c>
      <c r="K62" t="s">
        <v>49</v>
      </c>
      <c r="L62" s="2" t="s">
        <v>49</v>
      </c>
      <c r="M62" s="2" t="s">
        <v>49</v>
      </c>
      <c r="X62" t="s">
        <v>50</v>
      </c>
      <c r="Y62" t="s">
        <v>50</v>
      </c>
      <c r="Z62" t="s">
        <v>52</v>
      </c>
      <c r="AA62" t="s">
        <v>53</v>
      </c>
      <c r="AD62" t="s">
        <v>161</v>
      </c>
      <c r="AE62" t="s">
        <v>340</v>
      </c>
      <c r="AF62" t="s">
        <v>129</v>
      </c>
      <c r="AG62" t="s">
        <v>174</v>
      </c>
      <c r="AH62" t="s">
        <v>102</v>
      </c>
      <c r="AM62" t="s">
        <v>50</v>
      </c>
      <c r="AN62" t="s">
        <v>50</v>
      </c>
      <c r="AO62" t="s">
        <v>51</v>
      </c>
      <c r="AP62" t="s">
        <v>50</v>
      </c>
      <c r="AQ62" t="s">
        <v>50</v>
      </c>
      <c r="AR62" t="s">
        <v>353</v>
      </c>
    </row>
    <row r="63" spans="1:44">
      <c r="A63">
        <v>68</v>
      </c>
      <c r="B63" s="1">
        <v>44602.778333333299</v>
      </c>
      <c r="C63" s="1">
        <v>44602.781134259298</v>
      </c>
      <c r="D63" t="s">
        <v>44</v>
      </c>
      <c r="E63">
        <v>1</v>
      </c>
      <c r="F63" t="s">
        <v>200</v>
      </c>
      <c r="G63" t="s">
        <v>354</v>
      </c>
      <c r="H63" s="2" t="s">
        <v>355</v>
      </c>
      <c r="I63" t="s">
        <v>148</v>
      </c>
      <c r="J63" t="s">
        <v>165</v>
      </c>
      <c r="K63" t="s">
        <v>49</v>
      </c>
      <c r="L63" s="2" t="s">
        <v>49</v>
      </c>
      <c r="M63" s="2" t="s">
        <v>49</v>
      </c>
      <c r="X63" t="s">
        <v>50</v>
      </c>
      <c r="Y63" t="s">
        <v>50</v>
      </c>
      <c r="Z63" t="s">
        <v>52</v>
      </c>
      <c r="AA63" t="s">
        <v>53</v>
      </c>
      <c r="AD63" t="s">
        <v>161</v>
      </c>
      <c r="AE63" t="s">
        <v>340</v>
      </c>
      <c r="AF63" t="s">
        <v>356</v>
      </c>
      <c r="AG63" t="s">
        <v>180</v>
      </c>
      <c r="AH63" t="s">
        <v>102</v>
      </c>
      <c r="AM63" t="s">
        <v>50</v>
      </c>
      <c r="AN63" t="s">
        <v>50</v>
      </c>
      <c r="AO63" t="s">
        <v>51</v>
      </c>
      <c r="AP63" t="s">
        <v>50</v>
      </c>
      <c r="AQ63" t="s">
        <v>50</v>
      </c>
      <c r="AR63" t="s">
        <v>156</v>
      </c>
    </row>
    <row r="64" spans="1:44">
      <c r="A64">
        <v>82</v>
      </c>
      <c r="B64" s="1">
        <v>44606.589097222197</v>
      </c>
      <c r="C64" s="1">
        <v>44606.592349537001</v>
      </c>
      <c r="D64" t="s">
        <v>44</v>
      </c>
      <c r="E64">
        <v>1</v>
      </c>
      <c r="F64" t="s">
        <v>200</v>
      </c>
      <c r="G64" t="s">
        <v>357</v>
      </c>
      <c r="H64" t="s">
        <v>214</v>
      </c>
      <c r="I64" t="s">
        <v>148</v>
      </c>
      <c r="J64" t="s">
        <v>194</v>
      </c>
      <c r="K64" t="s">
        <v>49</v>
      </c>
      <c r="L64" s="2" t="s">
        <v>49</v>
      </c>
      <c r="M64" s="2" t="s">
        <v>49</v>
      </c>
      <c r="X64" t="s">
        <v>50</v>
      </c>
      <c r="Y64" t="s">
        <v>50</v>
      </c>
      <c r="Z64" t="s">
        <v>52</v>
      </c>
      <c r="AA64" t="s">
        <v>53</v>
      </c>
      <c r="AD64" t="s">
        <v>161</v>
      </c>
      <c r="AE64" t="s">
        <v>340</v>
      </c>
      <c r="AF64" t="s">
        <v>358</v>
      </c>
      <c r="AG64" t="s">
        <v>211</v>
      </c>
      <c r="AH64" t="s">
        <v>190</v>
      </c>
      <c r="AM64" t="s">
        <v>50</v>
      </c>
      <c r="AN64" t="s">
        <v>50</v>
      </c>
      <c r="AO64" t="s">
        <v>58</v>
      </c>
      <c r="AP64" t="s">
        <v>50</v>
      </c>
      <c r="AQ64" t="s">
        <v>59</v>
      </c>
    </row>
    <row r="65" spans="1:44">
      <c r="A65">
        <v>18</v>
      </c>
      <c r="B65" s="1">
        <v>44593.461423611101</v>
      </c>
      <c r="C65" s="1">
        <v>44593.466643518499</v>
      </c>
      <c r="D65" t="s">
        <v>44</v>
      </c>
      <c r="E65">
        <v>1</v>
      </c>
      <c r="F65" t="s">
        <v>236</v>
      </c>
      <c r="G65" t="s">
        <v>359</v>
      </c>
      <c r="H65" t="s">
        <v>322</v>
      </c>
      <c r="I65" t="s">
        <v>148</v>
      </c>
      <c r="J65" t="s">
        <v>165</v>
      </c>
      <c r="K65" t="s">
        <v>49</v>
      </c>
      <c r="L65" s="2" t="s">
        <v>49</v>
      </c>
      <c r="M65" s="2" t="s">
        <v>49</v>
      </c>
      <c r="X65" t="s">
        <v>50</v>
      </c>
      <c r="Y65" t="s">
        <v>50</v>
      </c>
      <c r="Z65" t="s">
        <v>52</v>
      </c>
      <c r="AA65" t="s">
        <v>53</v>
      </c>
      <c r="AD65" t="s">
        <v>161</v>
      </c>
      <c r="AE65" t="s">
        <v>340</v>
      </c>
      <c r="AF65" t="s">
        <v>360</v>
      </c>
      <c r="AG65" t="s">
        <v>361</v>
      </c>
      <c r="AH65" t="s">
        <v>362</v>
      </c>
      <c r="AM65" t="s">
        <v>50</v>
      </c>
      <c r="AN65" t="s">
        <v>50</v>
      </c>
      <c r="AO65" t="s">
        <v>58</v>
      </c>
      <c r="AP65" t="s">
        <v>50</v>
      </c>
      <c r="AQ65" t="s">
        <v>50</v>
      </c>
    </row>
    <row r="66" spans="1:44">
      <c r="A66">
        <v>32</v>
      </c>
      <c r="B66" s="1">
        <v>44601.383379629602</v>
      </c>
      <c r="C66" s="1">
        <v>44601.3915277778</v>
      </c>
      <c r="D66" t="s">
        <v>44</v>
      </c>
      <c r="E66">
        <v>1</v>
      </c>
      <c r="F66" t="s">
        <v>200</v>
      </c>
      <c r="G66" t="s">
        <v>363</v>
      </c>
      <c r="H66" t="s">
        <v>214</v>
      </c>
      <c r="I66" t="s">
        <v>148</v>
      </c>
      <c r="J66" t="s">
        <v>183</v>
      </c>
      <c r="K66" t="s">
        <v>49</v>
      </c>
      <c r="L66" s="2" t="s">
        <v>49</v>
      </c>
      <c r="M66" s="2" t="s">
        <v>49</v>
      </c>
      <c r="X66" t="s">
        <v>50</v>
      </c>
      <c r="Y66" t="s">
        <v>50</v>
      </c>
      <c r="Z66" t="s">
        <v>52</v>
      </c>
      <c r="AA66" t="s">
        <v>53</v>
      </c>
      <c r="AD66" t="s">
        <v>161</v>
      </c>
      <c r="AE66" t="s">
        <v>340</v>
      </c>
      <c r="AF66" t="s">
        <v>364</v>
      </c>
      <c r="AG66" t="s">
        <v>174</v>
      </c>
      <c r="AH66" t="s">
        <v>204</v>
      </c>
      <c r="AM66" t="s">
        <v>50</v>
      </c>
      <c r="AN66" t="s">
        <v>50</v>
      </c>
      <c r="AO66" t="s">
        <v>58</v>
      </c>
      <c r="AP66" t="s">
        <v>50</v>
      </c>
      <c r="AQ66" t="s">
        <v>50</v>
      </c>
    </row>
    <row r="67" spans="1:44">
      <c r="A67">
        <v>20</v>
      </c>
      <c r="B67" s="1">
        <v>44593.558171296303</v>
      </c>
      <c r="C67" s="1">
        <v>44593.562569444402</v>
      </c>
      <c r="D67" t="s">
        <v>44</v>
      </c>
      <c r="E67">
        <v>1</v>
      </c>
      <c r="F67" t="s">
        <v>236</v>
      </c>
      <c r="G67" t="s">
        <v>365</v>
      </c>
      <c r="H67" t="s">
        <v>238</v>
      </c>
      <c r="I67" t="s">
        <v>148</v>
      </c>
      <c r="J67" t="s">
        <v>165</v>
      </c>
      <c r="K67" t="s">
        <v>49</v>
      </c>
      <c r="L67" s="2" t="s">
        <v>49</v>
      </c>
      <c r="M67" s="2" t="s">
        <v>49</v>
      </c>
      <c r="X67" t="s">
        <v>50</v>
      </c>
      <c r="Y67" t="s">
        <v>50</v>
      </c>
      <c r="Z67" t="s">
        <v>52</v>
      </c>
      <c r="AA67" t="s">
        <v>218</v>
      </c>
      <c r="AD67" t="s">
        <v>161</v>
      </c>
      <c r="AE67" t="s">
        <v>340</v>
      </c>
      <c r="AF67" t="s">
        <v>366</v>
      </c>
      <c r="AG67" t="s">
        <v>367</v>
      </c>
      <c r="AH67" t="s">
        <v>368</v>
      </c>
      <c r="AM67" t="s">
        <v>50</v>
      </c>
      <c r="AN67" t="s">
        <v>50</v>
      </c>
      <c r="AO67" t="s">
        <v>58</v>
      </c>
      <c r="AP67" t="s">
        <v>50</v>
      </c>
      <c r="AQ67" t="s">
        <v>59</v>
      </c>
      <c r="AR67" t="s">
        <v>369</v>
      </c>
    </row>
    <row r="68" spans="1:44">
      <c r="A68">
        <v>29</v>
      </c>
      <c r="B68" s="1">
        <v>44601.384652777801</v>
      </c>
      <c r="C68" s="1">
        <v>44601.387743055602</v>
      </c>
      <c r="D68" t="s">
        <v>44</v>
      </c>
      <c r="E68">
        <v>1</v>
      </c>
      <c r="F68" t="s">
        <v>200</v>
      </c>
      <c r="G68" t="s">
        <v>370</v>
      </c>
      <c r="H68" s="2" t="s">
        <v>371</v>
      </c>
      <c r="I68" t="s">
        <v>148</v>
      </c>
      <c r="J68" t="s">
        <v>160</v>
      </c>
      <c r="K68" t="s">
        <v>49</v>
      </c>
      <c r="L68" s="2" t="s">
        <v>49</v>
      </c>
      <c r="M68" s="2" t="s">
        <v>49</v>
      </c>
      <c r="X68" t="s">
        <v>50</v>
      </c>
      <c r="Y68" t="s">
        <v>50</v>
      </c>
      <c r="Z68" t="s">
        <v>52</v>
      </c>
      <c r="AA68" t="s">
        <v>218</v>
      </c>
      <c r="AD68" t="s">
        <v>161</v>
      </c>
      <c r="AE68" t="s">
        <v>340</v>
      </c>
      <c r="AF68" t="s">
        <v>372</v>
      </c>
      <c r="AG68" t="s">
        <v>224</v>
      </c>
      <c r="AH68" t="s">
        <v>225</v>
      </c>
      <c r="AM68" t="s">
        <v>50</v>
      </c>
      <c r="AN68" t="s">
        <v>50</v>
      </c>
      <c r="AO68" t="s">
        <v>58</v>
      </c>
      <c r="AP68" t="s">
        <v>59</v>
      </c>
      <c r="AQ68" t="s">
        <v>59</v>
      </c>
      <c r="AR68" t="s">
        <v>373</v>
      </c>
    </row>
    <row r="69" spans="1:44">
      <c r="A69">
        <v>64</v>
      </c>
      <c r="B69" s="1">
        <v>44602.694108796299</v>
      </c>
      <c r="C69" s="1">
        <v>44602.696759259299</v>
      </c>
      <c r="D69" t="s">
        <v>44</v>
      </c>
      <c r="E69">
        <v>1</v>
      </c>
      <c r="F69" t="s">
        <v>200</v>
      </c>
      <c r="G69" t="s">
        <v>374</v>
      </c>
      <c r="H69" t="s">
        <v>214</v>
      </c>
      <c r="I69" t="s">
        <v>148</v>
      </c>
      <c r="J69" t="s">
        <v>194</v>
      </c>
      <c r="K69" t="s">
        <v>49</v>
      </c>
      <c r="L69" s="2" t="s">
        <v>49</v>
      </c>
      <c r="M69" s="2" t="s">
        <v>49</v>
      </c>
      <c r="X69" t="s">
        <v>50</v>
      </c>
      <c r="Y69" t="s">
        <v>50</v>
      </c>
      <c r="Z69" t="s">
        <v>52</v>
      </c>
      <c r="AA69" t="s">
        <v>218</v>
      </c>
      <c r="AD69" t="s">
        <v>161</v>
      </c>
      <c r="AE69" t="s">
        <v>340</v>
      </c>
      <c r="AF69" t="s">
        <v>375</v>
      </c>
      <c r="AG69" t="s">
        <v>180</v>
      </c>
      <c r="AH69" t="s">
        <v>376</v>
      </c>
      <c r="AM69" t="s">
        <v>50</v>
      </c>
      <c r="AN69" t="s">
        <v>50</v>
      </c>
      <c r="AO69" t="s">
        <v>51</v>
      </c>
      <c r="AP69" t="s">
        <v>50</v>
      </c>
      <c r="AQ69" t="s">
        <v>59</v>
      </c>
    </row>
    <row r="70" spans="1:44">
      <c r="A70">
        <v>37</v>
      </c>
      <c r="B70" s="1">
        <v>44601.410243055601</v>
      </c>
      <c r="C70" s="1">
        <v>44601.412557870397</v>
      </c>
      <c r="D70" t="s">
        <v>44</v>
      </c>
      <c r="E70">
        <v>1</v>
      </c>
      <c r="F70" t="s">
        <v>200</v>
      </c>
      <c r="G70" t="s">
        <v>377</v>
      </c>
      <c r="H70" t="s">
        <v>214</v>
      </c>
      <c r="I70" t="s">
        <v>148</v>
      </c>
      <c r="J70" t="s">
        <v>165</v>
      </c>
      <c r="K70" t="s">
        <v>49</v>
      </c>
      <c r="L70" s="2" t="s">
        <v>49</v>
      </c>
      <c r="M70" s="2" t="s">
        <v>49</v>
      </c>
      <c r="X70" t="s">
        <v>50</v>
      </c>
      <c r="Y70" t="s">
        <v>50</v>
      </c>
      <c r="Z70" t="s">
        <v>52</v>
      </c>
      <c r="AA70" t="s">
        <v>378</v>
      </c>
      <c r="AD70" t="s">
        <v>161</v>
      </c>
      <c r="AE70" t="s">
        <v>340</v>
      </c>
      <c r="AF70" t="s">
        <v>379</v>
      </c>
      <c r="AG70" t="s">
        <v>203</v>
      </c>
      <c r="AH70" t="s">
        <v>380</v>
      </c>
      <c r="AM70" t="s">
        <v>50</v>
      </c>
      <c r="AN70" t="s">
        <v>50</v>
      </c>
      <c r="AO70" t="s">
        <v>58</v>
      </c>
      <c r="AP70" t="s">
        <v>59</v>
      </c>
      <c r="AQ70" t="s">
        <v>59</v>
      </c>
    </row>
    <row r="71" spans="1:44">
      <c r="A71">
        <v>31</v>
      </c>
      <c r="B71" s="1">
        <v>44601.3883796296</v>
      </c>
      <c r="C71" s="1">
        <v>44601.390335648102</v>
      </c>
      <c r="D71" t="s">
        <v>44</v>
      </c>
      <c r="E71">
        <v>1</v>
      </c>
      <c r="F71" t="s">
        <v>200</v>
      </c>
      <c r="G71" t="s">
        <v>381</v>
      </c>
      <c r="H71" t="s">
        <v>382</v>
      </c>
      <c r="I71" t="s">
        <v>148</v>
      </c>
      <c r="J71" t="s">
        <v>149</v>
      </c>
      <c r="K71" t="s">
        <v>49</v>
      </c>
      <c r="L71" s="2" t="s">
        <v>49</v>
      </c>
      <c r="M71" s="2" t="s">
        <v>49</v>
      </c>
      <c r="X71" t="s">
        <v>50</v>
      </c>
      <c r="Y71" t="s">
        <v>50</v>
      </c>
      <c r="Z71" t="s">
        <v>52</v>
      </c>
      <c r="AA71" t="s">
        <v>151</v>
      </c>
      <c r="AD71" t="s">
        <v>161</v>
      </c>
      <c r="AE71" t="s">
        <v>340</v>
      </c>
      <c r="AF71" t="s">
        <v>383</v>
      </c>
      <c r="AG71" t="s">
        <v>235</v>
      </c>
      <c r="AH71" t="s">
        <v>384</v>
      </c>
      <c r="AM71" t="s">
        <v>50</v>
      </c>
      <c r="AN71" t="s">
        <v>50</v>
      </c>
      <c r="AO71" t="s">
        <v>58</v>
      </c>
      <c r="AP71" t="s">
        <v>59</v>
      </c>
      <c r="AQ71" t="s">
        <v>59</v>
      </c>
    </row>
    <row r="72" spans="1:44">
      <c r="A72">
        <v>58</v>
      </c>
      <c r="B72" s="1">
        <v>44602.408599536997</v>
      </c>
      <c r="C72" s="1">
        <v>44602.413333333301</v>
      </c>
      <c r="D72" t="s">
        <v>44</v>
      </c>
      <c r="E72">
        <v>1</v>
      </c>
      <c r="F72" t="s">
        <v>200</v>
      </c>
      <c r="G72" t="s">
        <v>385</v>
      </c>
      <c r="H72" s="2" t="s">
        <v>386</v>
      </c>
      <c r="I72" t="s">
        <v>148</v>
      </c>
      <c r="J72" t="s">
        <v>165</v>
      </c>
      <c r="K72" t="s">
        <v>49</v>
      </c>
      <c r="L72" s="2" t="s">
        <v>49</v>
      </c>
      <c r="M72" s="2" t="s">
        <v>49</v>
      </c>
      <c r="X72" t="s">
        <v>50</v>
      </c>
      <c r="Y72" t="s">
        <v>50</v>
      </c>
      <c r="Z72" t="s">
        <v>52</v>
      </c>
      <c r="AA72" t="s">
        <v>273</v>
      </c>
      <c r="AD72" t="s">
        <v>161</v>
      </c>
      <c r="AE72" t="s">
        <v>340</v>
      </c>
      <c r="AF72" t="s">
        <v>387</v>
      </c>
      <c r="AG72" t="s">
        <v>306</v>
      </c>
      <c r="AH72" t="s">
        <v>388</v>
      </c>
      <c r="AM72" t="s">
        <v>50</v>
      </c>
      <c r="AN72" t="s">
        <v>58</v>
      </c>
      <c r="AO72" t="s">
        <v>51</v>
      </c>
      <c r="AP72" t="s">
        <v>59</v>
      </c>
      <c r="AQ72" t="s">
        <v>59</v>
      </c>
    </row>
    <row r="73" spans="1:44">
      <c r="A73">
        <v>57</v>
      </c>
      <c r="B73" s="1">
        <v>44602.380532407398</v>
      </c>
      <c r="C73" s="1">
        <v>44602.383425925902</v>
      </c>
      <c r="D73" t="s">
        <v>44</v>
      </c>
      <c r="E73">
        <v>1</v>
      </c>
      <c r="F73" t="s">
        <v>200</v>
      </c>
      <c r="G73" t="s">
        <v>389</v>
      </c>
      <c r="H73" t="s">
        <v>200</v>
      </c>
      <c r="I73" t="s">
        <v>148</v>
      </c>
      <c r="J73" t="s">
        <v>165</v>
      </c>
      <c r="K73" t="s">
        <v>49</v>
      </c>
      <c r="L73" s="2" t="s">
        <v>49</v>
      </c>
      <c r="M73" s="2" t="s">
        <v>49</v>
      </c>
      <c r="X73" t="s">
        <v>50</v>
      </c>
      <c r="Y73" t="s">
        <v>50</v>
      </c>
      <c r="Z73" t="s">
        <v>52</v>
      </c>
      <c r="AA73" t="s">
        <v>273</v>
      </c>
      <c r="AD73" t="s">
        <v>161</v>
      </c>
      <c r="AE73" t="s">
        <v>340</v>
      </c>
      <c r="AF73" t="s">
        <v>379</v>
      </c>
      <c r="AG73" t="s">
        <v>390</v>
      </c>
      <c r="AH73" t="s">
        <v>391</v>
      </c>
      <c r="AM73" t="s">
        <v>50</v>
      </c>
      <c r="AN73" t="s">
        <v>50</v>
      </c>
      <c r="AO73" t="s">
        <v>58</v>
      </c>
      <c r="AP73" t="s">
        <v>59</v>
      </c>
      <c r="AQ73" t="s">
        <v>59</v>
      </c>
    </row>
    <row r="74" spans="1:44">
      <c r="A74">
        <v>80</v>
      </c>
      <c r="B74" s="1">
        <v>44605.715567129599</v>
      </c>
      <c r="C74" s="1">
        <v>44605.722210648099</v>
      </c>
      <c r="D74" t="s">
        <v>44</v>
      </c>
      <c r="E74">
        <v>1</v>
      </c>
      <c r="F74" t="s">
        <v>200</v>
      </c>
      <c r="G74" t="s">
        <v>392</v>
      </c>
      <c r="H74" t="s">
        <v>321</v>
      </c>
      <c r="I74" t="s">
        <v>148</v>
      </c>
      <c r="J74" t="s">
        <v>160</v>
      </c>
      <c r="K74" t="s">
        <v>49</v>
      </c>
      <c r="L74" s="2" t="s">
        <v>49</v>
      </c>
      <c r="M74" s="2" t="s">
        <v>49</v>
      </c>
      <c r="X74" t="s">
        <v>50</v>
      </c>
      <c r="Y74" t="s">
        <v>50</v>
      </c>
      <c r="Z74" t="s">
        <v>393</v>
      </c>
      <c r="AA74" t="s">
        <v>53</v>
      </c>
      <c r="AD74" t="s">
        <v>161</v>
      </c>
      <c r="AE74" t="s">
        <v>340</v>
      </c>
      <c r="AF74" t="s">
        <v>394</v>
      </c>
      <c r="AG74" t="s">
        <v>395</v>
      </c>
      <c r="AH74" t="s">
        <v>170</v>
      </c>
      <c r="AM74" t="s">
        <v>50</v>
      </c>
      <c r="AN74" t="s">
        <v>50</v>
      </c>
      <c r="AO74" t="s">
        <v>58</v>
      </c>
      <c r="AP74" t="s">
        <v>59</v>
      </c>
      <c r="AQ74" t="s">
        <v>59</v>
      </c>
    </row>
    <row r="75" spans="1:44">
      <c r="A75">
        <v>51</v>
      </c>
      <c r="B75" s="1">
        <v>44601.7660300926</v>
      </c>
      <c r="C75" s="1">
        <v>44601.7807986111</v>
      </c>
      <c r="D75" t="s">
        <v>44</v>
      </c>
      <c r="E75">
        <v>1</v>
      </c>
      <c r="F75" t="s">
        <v>200</v>
      </c>
      <c r="G75" t="s">
        <v>396</v>
      </c>
      <c r="H75" t="s">
        <v>397</v>
      </c>
      <c r="I75" t="s">
        <v>148</v>
      </c>
      <c r="J75" t="s">
        <v>194</v>
      </c>
      <c r="K75" t="s">
        <v>49</v>
      </c>
      <c r="L75" s="2" t="s">
        <v>49</v>
      </c>
      <c r="M75" s="2" t="s">
        <v>49</v>
      </c>
      <c r="X75" t="s">
        <v>50</v>
      </c>
      <c r="Y75" t="s">
        <v>50</v>
      </c>
      <c r="Z75" t="s">
        <v>398</v>
      </c>
      <c r="AA75" t="s">
        <v>399</v>
      </c>
      <c r="AD75" t="s">
        <v>161</v>
      </c>
      <c r="AE75" t="s">
        <v>340</v>
      </c>
      <c r="AF75" t="s">
        <v>129</v>
      </c>
      <c r="AG75" t="s">
        <v>400</v>
      </c>
      <c r="AH75" t="s">
        <v>401</v>
      </c>
      <c r="AM75" t="s">
        <v>50</v>
      </c>
      <c r="AN75" t="s">
        <v>50</v>
      </c>
      <c r="AO75" t="s">
        <v>51</v>
      </c>
      <c r="AP75" t="s">
        <v>50</v>
      </c>
      <c r="AQ75" t="s">
        <v>59</v>
      </c>
      <c r="AR75" t="s">
        <v>402</v>
      </c>
    </row>
    <row r="76" spans="1:44">
      <c r="A76">
        <v>6</v>
      </c>
      <c r="B76" s="1">
        <v>44587.857453703698</v>
      </c>
      <c r="C76" s="1">
        <v>44587.864004629599</v>
      </c>
      <c r="D76" t="s">
        <v>44</v>
      </c>
      <c r="E76">
        <v>1</v>
      </c>
      <c r="F76" t="s">
        <v>74</v>
      </c>
      <c r="G76" t="s">
        <v>403</v>
      </c>
      <c r="H76" t="s">
        <v>404</v>
      </c>
      <c r="I76" t="s">
        <v>148</v>
      </c>
      <c r="J76" t="s">
        <v>160</v>
      </c>
      <c r="K76" t="s">
        <v>49</v>
      </c>
      <c r="L76" s="2" t="s">
        <v>49</v>
      </c>
      <c r="M76" s="2" t="s">
        <v>49</v>
      </c>
      <c r="X76" t="s">
        <v>50</v>
      </c>
      <c r="Y76" t="s">
        <v>50</v>
      </c>
      <c r="Z76" t="s">
        <v>405</v>
      </c>
      <c r="AA76" t="s">
        <v>406</v>
      </c>
      <c r="AD76" t="s">
        <v>161</v>
      </c>
      <c r="AE76" t="s">
        <v>340</v>
      </c>
      <c r="AF76" t="s">
        <v>407</v>
      </c>
      <c r="AG76" t="s">
        <v>408</v>
      </c>
      <c r="AH76" t="s">
        <v>409</v>
      </c>
      <c r="AM76" t="s">
        <v>50</v>
      </c>
      <c r="AN76" t="s">
        <v>50</v>
      </c>
      <c r="AO76" t="s">
        <v>58</v>
      </c>
      <c r="AP76" t="s">
        <v>59</v>
      </c>
      <c r="AQ76" t="s">
        <v>59</v>
      </c>
    </row>
    <row r="77" spans="1:44">
      <c r="A77">
        <v>102</v>
      </c>
      <c r="B77" s="1">
        <v>44613.938344907401</v>
      </c>
      <c r="C77" s="1">
        <v>44613.941307870402</v>
      </c>
      <c r="D77" t="s">
        <v>44</v>
      </c>
      <c r="E77">
        <v>1</v>
      </c>
      <c r="F77" t="s">
        <v>113</v>
      </c>
      <c r="G77" t="s">
        <v>410</v>
      </c>
      <c r="H77" t="s">
        <v>115</v>
      </c>
      <c r="I77" t="s">
        <v>148</v>
      </c>
      <c r="J77" t="s">
        <v>149</v>
      </c>
      <c r="K77" t="s">
        <v>49</v>
      </c>
      <c r="L77" s="2" t="s">
        <v>49</v>
      </c>
      <c r="M77" s="2" t="s">
        <v>49</v>
      </c>
      <c r="X77" t="s">
        <v>50</v>
      </c>
      <c r="Y77" t="s">
        <v>50</v>
      </c>
      <c r="Z77" t="s">
        <v>411</v>
      </c>
      <c r="AA77" t="s">
        <v>151</v>
      </c>
      <c r="AD77" t="s">
        <v>161</v>
      </c>
      <c r="AE77" t="s">
        <v>340</v>
      </c>
      <c r="AF77" t="s">
        <v>412</v>
      </c>
      <c r="AG77" t="s">
        <v>174</v>
      </c>
      <c r="AH77" t="s">
        <v>102</v>
      </c>
      <c r="AM77" t="s">
        <v>50</v>
      </c>
      <c r="AN77" t="s">
        <v>50</v>
      </c>
      <c r="AO77" t="s">
        <v>58</v>
      </c>
      <c r="AP77" t="s">
        <v>50</v>
      </c>
      <c r="AQ77" t="s">
        <v>59</v>
      </c>
    </row>
    <row r="78" spans="1:44">
      <c r="A78">
        <v>65</v>
      </c>
      <c r="B78" s="1">
        <v>44602.732361111099</v>
      </c>
      <c r="C78" s="1">
        <v>44602.737037036997</v>
      </c>
      <c r="D78" t="s">
        <v>44</v>
      </c>
      <c r="E78">
        <v>1</v>
      </c>
      <c r="F78" t="s">
        <v>60</v>
      </c>
      <c r="G78" t="s">
        <v>413</v>
      </c>
      <c r="H78" t="s">
        <v>414</v>
      </c>
      <c r="I78" t="s">
        <v>148</v>
      </c>
      <c r="J78" t="s">
        <v>165</v>
      </c>
      <c r="K78" t="s">
        <v>49</v>
      </c>
      <c r="L78" s="2" t="s">
        <v>49</v>
      </c>
      <c r="M78" s="2" t="s">
        <v>49</v>
      </c>
      <c r="X78" t="s">
        <v>50</v>
      </c>
      <c r="Y78" t="s">
        <v>50</v>
      </c>
      <c r="Z78" t="s">
        <v>415</v>
      </c>
      <c r="AA78" t="s">
        <v>151</v>
      </c>
      <c r="AD78" t="s">
        <v>161</v>
      </c>
      <c r="AE78" t="s">
        <v>340</v>
      </c>
      <c r="AF78" t="s">
        <v>416</v>
      </c>
      <c r="AG78" t="s">
        <v>174</v>
      </c>
      <c r="AH78" t="s">
        <v>67</v>
      </c>
      <c r="AM78" t="s">
        <v>50</v>
      </c>
      <c r="AN78" t="s">
        <v>50</v>
      </c>
      <c r="AO78" t="s">
        <v>51</v>
      </c>
      <c r="AP78" t="s">
        <v>50</v>
      </c>
      <c r="AQ78" t="s">
        <v>50</v>
      </c>
    </row>
    <row r="79" spans="1:44">
      <c r="A79">
        <v>28</v>
      </c>
      <c r="B79" s="1">
        <v>44601.383680555598</v>
      </c>
      <c r="C79" s="1">
        <v>44601.387094907397</v>
      </c>
      <c r="D79" t="s">
        <v>44</v>
      </c>
      <c r="E79">
        <v>1</v>
      </c>
      <c r="F79" t="s">
        <v>200</v>
      </c>
      <c r="G79" t="s">
        <v>417</v>
      </c>
      <c r="H79" t="s">
        <v>214</v>
      </c>
      <c r="I79" t="s">
        <v>148</v>
      </c>
      <c r="J79" t="s">
        <v>160</v>
      </c>
      <c r="K79" t="s">
        <v>49</v>
      </c>
      <c r="L79" s="2" t="s">
        <v>49</v>
      </c>
      <c r="M79" s="2" t="s">
        <v>49</v>
      </c>
      <c r="X79" t="s">
        <v>50</v>
      </c>
      <c r="Y79" t="s">
        <v>50</v>
      </c>
      <c r="Z79" t="s">
        <v>418</v>
      </c>
      <c r="AA79" t="s">
        <v>53</v>
      </c>
      <c r="AD79" t="s">
        <v>161</v>
      </c>
      <c r="AE79" t="s">
        <v>340</v>
      </c>
      <c r="AF79" t="s">
        <v>419</v>
      </c>
      <c r="AG79" t="s">
        <v>420</v>
      </c>
      <c r="AH79" t="s">
        <v>421</v>
      </c>
      <c r="AM79" t="s">
        <v>50</v>
      </c>
      <c r="AN79" t="s">
        <v>50</v>
      </c>
      <c r="AO79" t="s">
        <v>51</v>
      </c>
      <c r="AP79" t="s">
        <v>50</v>
      </c>
      <c r="AQ79" t="s">
        <v>59</v>
      </c>
      <c r="AR79" t="s">
        <v>422</v>
      </c>
    </row>
    <row r="80" spans="1:44">
      <c r="A80">
        <v>46</v>
      </c>
      <c r="B80" s="1">
        <v>44601.635324074101</v>
      </c>
      <c r="C80" s="1">
        <v>44601.644652777803</v>
      </c>
      <c r="D80" t="s">
        <v>44</v>
      </c>
      <c r="E80">
        <v>1</v>
      </c>
      <c r="F80" t="s">
        <v>200</v>
      </c>
      <c r="G80" t="s">
        <v>423</v>
      </c>
      <c r="H80" t="s">
        <v>424</v>
      </c>
      <c r="I80" t="s">
        <v>148</v>
      </c>
      <c r="J80" t="s">
        <v>183</v>
      </c>
      <c r="K80" t="s">
        <v>49</v>
      </c>
      <c r="L80" s="2" t="s">
        <v>49</v>
      </c>
      <c r="M80" s="2" t="s">
        <v>49</v>
      </c>
      <c r="X80" t="s">
        <v>50</v>
      </c>
      <c r="Y80" t="s">
        <v>50</v>
      </c>
      <c r="Z80" t="s">
        <v>286</v>
      </c>
      <c r="AA80" t="s">
        <v>53</v>
      </c>
      <c r="AD80" t="s">
        <v>161</v>
      </c>
      <c r="AE80" t="s">
        <v>340</v>
      </c>
      <c r="AF80" t="s">
        <v>425</v>
      </c>
      <c r="AG80" t="s">
        <v>426</v>
      </c>
      <c r="AH80" t="s">
        <v>427</v>
      </c>
      <c r="AM80" t="s">
        <v>50</v>
      </c>
      <c r="AN80" t="s">
        <v>50</v>
      </c>
      <c r="AO80" t="s">
        <v>51</v>
      </c>
      <c r="AP80" t="s">
        <v>50</v>
      </c>
      <c r="AQ80" t="s">
        <v>50</v>
      </c>
      <c r="AR80" t="s">
        <v>428</v>
      </c>
    </row>
    <row r="81" spans="1:44">
      <c r="A81">
        <v>49</v>
      </c>
      <c r="B81" s="1">
        <v>44601.766898148097</v>
      </c>
      <c r="C81" s="1">
        <v>44601.770439814798</v>
      </c>
      <c r="D81" t="s">
        <v>44</v>
      </c>
      <c r="E81">
        <v>1</v>
      </c>
      <c r="F81" t="s">
        <v>200</v>
      </c>
      <c r="G81" t="s">
        <v>429</v>
      </c>
      <c r="H81" t="s">
        <v>214</v>
      </c>
      <c r="I81" t="s">
        <v>148</v>
      </c>
      <c r="J81" t="s">
        <v>149</v>
      </c>
      <c r="K81" t="s">
        <v>49</v>
      </c>
      <c r="L81" s="2" t="s">
        <v>49</v>
      </c>
      <c r="M81" s="2" t="s">
        <v>49</v>
      </c>
      <c r="X81" t="s">
        <v>50</v>
      </c>
      <c r="Y81" t="s">
        <v>50</v>
      </c>
      <c r="Z81" t="s">
        <v>430</v>
      </c>
      <c r="AA81" t="s">
        <v>53</v>
      </c>
      <c r="AD81" t="s">
        <v>161</v>
      </c>
      <c r="AE81" t="s">
        <v>340</v>
      </c>
      <c r="AF81" s="2" t="s">
        <v>431</v>
      </c>
      <c r="AG81" t="s">
        <v>180</v>
      </c>
      <c r="AH81" t="s">
        <v>67</v>
      </c>
      <c r="AM81" t="s">
        <v>50</v>
      </c>
      <c r="AN81" t="s">
        <v>50</v>
      </c>
      <c r="AO81" t="s">
        <v>51</v>
      </c>
      <c r="AP81" t="s">
        <v>50</v>
      </c>
      <c r="AQ81" t="s">
        <v>59</v>
      </c>
    </row>
    <row r="82" spans="1:44">
      <c r="A82">
        <v>60</v>
      </c>
      <c r="B82" s="1">
        <v>44602.447314814803</v>
      </c>
      <c r="C82" s="1">
        <v>44602.452037037001</v>
      </c>
      <c r="D82" t="s">
        <v>44</v>
      </c>
      <c r="E82">
        <v>1</v>
      </c>
      <c r="F82" t="s">
        <v>45</v>
      </c>
      <c r="G82" t="s">
        <v>432</v>
      </c>
      <c r="H82" t="s">
        <v>47</v>
      </c>
      <c r="I82" t="s">
        <v>148</v>
      </c>
      <c r="J82" t="s">
        <v>194</v>
      </c>
      <c r="K82" t="s">
        <v>49</v>
      </c>
      <c r="L82" s="2" t="s">
        <v>49</v>
      </c>
      <c r="M82" s="2" t="s">
        <v>49</v>
      </c>
      <c r="X82" t="s">
        <v>50</v>
      </c>
      <c r="Y82" t="s">
        <v>50</v>
      </c>
      <c r="Z82" t="s">
        <v>433</v>
      </c>
      <c r="AA82" t="s">
        <v>434</v>
      </c>
      <c r="AD82" t="s">
        <v>161</v>
      </c>
      <c r="AE82" t="s">
        <v>340</v>
      </c>
      <c r="AF82" t="s">
        <v>435</v>
      </c>
      <c r="AG82" t="s">
        <v>436</v>
      </c>
      <c r="AH82" t="s">
        <v>225</v>
      </c>
      <c r="AM82" t="s">
        <v>50</v>
      </c>
      <c r="AN82" t="s">
        <v>50</v>
      </c>
      <c r="AO82" t="s">
        <v>51</v>
      </c>
      <c r="AP82" t="s">
        <v>50</v>
      </c>
      <c r="AQ82" t="s">
        <v>59</v>
      </c>
    </row>
    <row r="83" spans="1:44">
      <c r="A83">
        <v>79</v>
      </c>
      <c r="B83" s="1">
        <v>44605.675219907404</v>
      </c>
      <c r="C83" s="1">
        <v>44605.680752314802</v>
      </c>
      <c r="D83" t="s">
        <v>44</v>
      </c>
      <c r="E83">
        <v>1</v>
      </c>
      <c r="F83" t="s">
        <v>200</v>
      </c>
      <c r="G83" t="s">
        <v>437</v>
      </c>
      <c r="H83" t="s">
        <v>210</v>
      </c>
      <c r="I83" t="s">
        <v>148</v>
      </c>
      <c r="J83" t="s">
        <v>194</v>
      </c>
      <c r="K83" t="s">
        <v>49</v>
      </c>
      <c r="L83" s="2" t="s">
        <v>49</v>
      </c>
      <c r="M83" s="2" t="s">
        <v>49</v>
      </c>
      <c r="X83" t="s">
        <v>50</v>
      </c>
      <c r="Y83" t="s">
        <v>50</v>
      </c>
      <c r="Z83" t="s">
        <v>278</v>
      </c>
      <c r="AA83" t="s">
        <v>53</v>
      </c>
      <c r="AD83" t="s">
        <v>161</v>
      </c>
      <c r="AE83" t="s">
        <v>340</v>
      </c>
      <c r="AF83" t="s">
        <v>438</v>
      </c>
      <c r="AG83" t="s">
        <v>439</v>
      </c>
      <c r="AH83" t="s">
        <v>73</v>
      </c>
      <c r="AM83" t="s">
        <v>50</v>
      </c>
      <c r="AN83" t="s">
        <v>58</v>
      </c>
      <c r="AO83" t="s">
        <v>58</v>
      </c>
      <c r="AP83" t="s">
        <v>59</v>
      </c>
      <c r="AQ83" t="s">
        <v>59</v>
      </c>
    </row>
    <row r="84" spans="1:44">
      <c r="A84">
        <v>103</v>
      </c>
      <c r="B84" s="1">
        <v>44614.125162037002</v>
      </c>
      <c r="C84" s="1">
        <v>44614.128009259301</v>
      </c>
      <c r="D84" t="s">
        <v>44</v>
      </c>
      <c r="E84">
        <v>1</v>
      </c>
      <c r="F84" t="s">
        <v>124</v>
      </c>
      <c r="G84" t="s">
        <v>440</v>
      </c>
      <c r="H84" t="s">
        <v>441</v>
      </c>
      <c r="I84" t="s">
        <v>148</v>
      </c>
      <c r="J84" t="s">
        <v>165</v>
      </c>
      <c r="K84" t="s">
        <v>49</v>
      </c>
      <c r="L84" s="2" t="s">
        <v>49</v>
      </c>
      <c r="M84" s="2" t="s">
        <v>49</v>
      </c>
      <c r="X84" t="s">
        <v>50</v>
      </c>
      <c r="Y84" t="s">
        <v>50</v>
      </c>
      <c r="Z84" t="s">
        <v>278</v>
      </c>
      <c r="AA84" t="s">
        <v>442</v>
      </c>
      <c r="AD84" t="s">
        <v>161</v>
      </c>
      <c r="AE84" t="s">
        <v>340</v>
      </c>
      <c r="AF84" t="s">
        <v>443</v>
      </c>
      <c r="AG84" t="s">
        <v>306</v>
      </c>
      <c r="AH84" t="s">
        <v>444</v>
      </c>
      <c r="AM84" t="s">
        <v>50</v>
      </c>
      <c r="AN84" t="s">
        <v>50</v>
      </c>
      <c r="AO84" t="s">
        <v>58</v>
      </c>
      <c r="AP84" t="s">
        <v>50</v>
      </c>
      <c r="AQ84" t="s">
        <v>59</v>
      </c>
    </row>
    <row r="85" spans="1:44">
      <c r="A85">
        <v>53</v>
      </c>
      <c r="B85" s="1">
        <v>44601.831400463001</v>
      </c>
      <c r="C85" s="1">
        <v>44601.834502314799</v>
      </c>
      <c r="D85" t="s">
        <v>44</v>
      </c>
      <c r="E85">
        <v>1</v>
      </c>
      <c r="F85" t="s">
        <v>200</v>
      </c>
      <c r="G85" t="s">
        <v>445</v>
      </c>
      <c r="H85" t="s">
        <v>214</v>
      </c>
      <c r="I85" t="s">
        <v>148</v>
      </c>
      <c r="J85" t="s">
        <v>165</v>
      </c>
      <c r="K85" t="s">
        <v>49</v>
      </c>
      <c r="L85" s="2" t="s">
        <v>49</v>
      </c>
      <c r="M85" s="2" t="s">
        <v>49</v>
      </c>
      <c r="X85" t="s">
        <v>50</v>
      </c>
      <c r="Y85" t="s">
        <v>50</v>
      </c>
      <c r="Z85" t="s">
        <v>446</v>
      </c>
      <c r="AA85" t="s">
        <v>151</v>
      </c>
      <c r="AD85" t="s">
        <v>161</v>
      </c>
      <c r="AE85" t="s">
        <v>340</v>
      </c>
      <c r="AF85" t="s">
        <v>447</v>
      </c>
      <c r="AG85" t="s">
        <v>306</v>
      </c>
      <c r="AH85" t="s">
        <v>448</v>
      </c>
      <c r="AM85" t="s">
        <v>50</v>
      </c>
      <c r="AN85" t="s">
        <v>50</v>
      </c>
      <c r="AO85" t="s">
        <v>51</v>
      </c>
      <c r="AP85" t="s">
        <v>59</v>
      </c>
      <c r="AQ85" t="s">
        <v>59</v>
      </c>
    </row>
    <row r="86" spans="1:44">
      <c r="A86">
        <v>45</v>
      </c>
      <c r="B86" s="1">
        <v>44601.585011574098</v>
      </c>
      <c r="C86" s="1">
        <v>44601.588819444398</v>
      </c>
      <c r="D86" t="s">
        <v>44</v>
      </c>
      <c r="E86">
        <v>1</v>
      </c>
      <c r="F86" t="s">
        <v>200</v>
      </c>
      <c r="G86" t="s">
        <v>449</v>
      </c>
      <c r="H86" t="s">
        <v>450</v>
      </c>
      <c r="I86" t="s">
        <v>148</v>
      </c>
      <c r="J86" t="s">
        <v>183</v>
      </c>
      <c r="K86" t="s">
        <v>49</v>
      </c>
      <c r="L86" s="2" t="s">
        <v>49</v>
      </c>
      <c r="M86" s="2" t="s">
        <v>49</v>
      </c>
      <c r="X86" t="s">
        <v>58</v>
      </c>
      <c r="Y86" t="s">
        <v>50</v>
      </c>
      <c r="Z86" t="s">
        <v>451</v>
      </c>
      <c r="AA86" t="s">
        <v>53</v>
      </c>
      <c r="AD86" t="s">
        <v>161</v>
      </c>
      <c r="AE86" t="s">
        <v>340</v>
      </c>
      <c r="AF86" t="s">
        <v>452</v>
      </c>
      <c r="AG86" t="s">
        <v>174</v>
      </c>
      <c r="AH86" t="s">
        <v>421</v>
      </c>
      <c r="AM86" t="s">
        <v>50</v>
      </c>
      <c r="AN86" t="s">
        <v>58</v>
      </c>
      <c r="AO86" t="s">
        <v>51</v>
      </c>
      <c r="AP86" t="s">
        <v>50</v>
      </c>
      <c r="AQ86" t="s">
        <v>59</v>
      </c>
    </row>
    <row r="87" spans="1:44">
      <c r="A87">
        <v>24</v>
      </c>
      <c r="B87" s="1">
        <v>44601.383275462998</v>
      </c>
      <c r="C87" s="1">
        <v>44601.385729166701</v>
      </c>
      <c r="D87" t="s">
        <v>44</v>
      </c>
      <c r="E87">
        <v>1</v>
      </c>
      <c r="F87" t="s">
        <v>200</v>
      </c>
      <c r="G87" t="s">
        <v>453</v>
      </c>
      <c r="H87" t="s">
        <v>214</v>
      </c>
      <c r="I87" t="s">
        <v>148</v>
      </c>
      <c r="J87" t="s">
        <v>165</v>
      </c>
      <c r="K87" t="s">
        <v>49</v>
      </c>
      <c r="L87" s="2" t="s">
        <v>49</v>
      </c>
      <c r="M87" s="2" t="s">
        <v>49</v>
      </c>
      <c r="X87" t="s">
        <v>58</v>
      </c>
      <c r="Y87" t="s">
        <v>50</v>
      </c>
      <c r="Z87" t="s">
        <v>52</v>
      </c>
      <c r="AA87" t="s">
        <v>151</v>
      </c>
      <c r="AD87" t="s">
        <v>161</v>
      </c>
      <c r="AE87" t="s">
        <v>340</v>
      </c>
      <c r="AF87" t="s">
        <v>454</v>
      </c>
      <c r="AG87" t="s">
        <v>287</v>
      </c>
      <c r="AH87" t="s">
        <v>455</v>
      </c>
      <c r="AM87" t="s">
        <v>50</v>
      </c>
      <c r="AN87" t="s">
        <v>50</v>
      </c>
      <c r="AO87" t="s">
        <v>58</v>
      </c>
      <c r="AP87" t="s">
        <v>59</v>
      </c>
      <c r="AQ87" t="s">
        <v>59</v>
      </c>
    </row>
    <row r="88" spans="1:44">
      <c r="A88">
        <v>30</v>
      </c>
      <c r="B88" s="1">
        <v>44601.385266203702</v>
      </c>
      <c r="C88" s="1">
        <v>44601.388564814799</v>
      </c>
      <c r="D88" t="s">
        <v>44</v>
      </c>
      <c r="E88">
        <v>1</v>
      </c>
      <c r="F88" t="s">
        <v>200</v>
      </c>
      <c r="G88" t="s">
        <v>456</v>
      </c>
      <c r="H88" t="s">
        <v>214</v>
      </c>
      <c r="I88" t="s">
        <v>148</v>
      </c>
      <c r="J88" t="s">
        <v>183</v>
      </c>
      <c r="K88" t="s">
        <v>49</v>
      </c>
      <c r="L88" s="2" t="s">
        <v>49</v>
      </c>
      <c r="M88" s="2" t="s">
        <v>49</v>
      </c>
      <c r="X88" t="s">
        <v>58</v>
      </c>
      <c r="Y88" t="s">
        <v>50</v>
      </c>
      <c r="Z88" t="s">
        <v>457</v>
      </c>
      <c r="AA88" t="s">
        <v>458</v>
      </c>
      <c r="AD88" t="s">
        <v>161</v>
      </c>
      <c r="AE88" t="s">
        <v>340</v>
      </c>
      <c r="AF88" t="s">
        <v>459</v>
      </c>
      <c r="AG88" t="s">
        <v>180</v>
      </c>
      <c r="AH88" t="s">
        <v>460</v>
      </c>
      <c r="AM88" t="s">
        <v>50</v>
      </c>
      <c r="AN88" t="s">
        <v>50</v>
      </c>
      <c r="AO88" t="s">
        <v>58</v>
      </c>
      <c r="AP88" t="s">
        <v>50</v>
      </c>
      <c r="AQ88" t="s">
        <v>59</v>
      </c>
    </row>
    <row r="89" spans="1:44">
      <c r="A89">
        <v>61</v>
      </c>
      <c r="B89" s="1">
        <v>44602.4927314815</v>
      </c>
      <c r="C89" s="1">
        <v>44602.495127314804</v>
      </c>
      <c r="D89" t="s">
        <v>44</v>
      </c>
      <c r="E89">
        <v>1</v>
      </c>
      <c r="F89" t="s">
        <v>60</v>
      </c>
      <c r="G89" t="s">
        <v>461</v>
      </c>
      <c r="H89" t="s">
        <v>60</v>
      </c>
      <c r="I89" t="s">
        <v>148</v>
      </c>
      <c r="J89" t="s">
        <v>165</v>
      </c>
      <c r="K89" t="s">
        <v>49</v>
      </c>
      <c r="L89" s="2" t="s">
        <v>49</v>
      </c>
      <c r="M89" s="2" t="s">
        <v>49</v>
      </c>
      <c r="X89" t="s">
        <v>58</v>
      </c>
      <c r="Y89" t="s">
        <v>50</v>
      </c>
      <c r="Z89" t="s">
        <v>286</v>
      </c>
      <c r="AA89" t="s">
        <v>151</v>
      </c>
      <c r="AD89" t="s">
        <v>161</v>
      </c>
      <c r="AE89" t="s">
        <v>340</v>
      </c>
      <c r="AF89" t="s">
        <v>462</v>
      </c>
      <c r="AG89" t="s">
        <v>174</v>
      </c>
      <c r="AH89" t="s">
        <v>67</v>
      </c>
      <c r="AM89" t="s">
        <v>50</v>
      </c>
      <c r="AN89" t="s">
        <v>50</v>
      </c>
      <c r="AO89" t="s">
        <v>51</v>
      </c>
      <c r="AP89" t="s">
        <v>50</v>
      </c>
      <c r="AQ89" t="s">
        <v>50</v>
      </c>
    </row>
    <row r="90" spans="1:44">
      <c r="A90">
        <v>69</v>
      </c>
      <c r="B90" s="1">
        <v>44602.819687499999</v>
      </c>
      <c r="C90" s="1">
        <v>44602.828321759298</v>
      </c>
      <c r="D90" t="s">
        <v>44</v>
      </c>
      <c r="E90">
        <v>1</v>
      </c>
      <c r="F90" t="s">
        <v>60</v>
      </c>
      <c r="G90" t="s">
        <v>463</v>
      </c>
      <c r="H90" t="s">
        <v>348</v>
      </c>
      <c r="I90" t="s">
        <v>148</v>
      </c>
      <c r="J90" t="s">
        <v>165</v>
      </c>
      <c r="K90" t="s">
        <v>49</v>
      </c>
      <c r="L90" s="2" t="s">
        <v>49</v>
      </c>
      <c r="M90" s="2" t="s">
        <v>49</v>
      </c>
      <c r="X90" t="s">
        <v>50</v>
      </c>
      <c r="Y90" t="s">
        <v>58</v>
      </c>
      <c r="AB90" t="s">
        <v>195</v>
      </c>
      <c r="AC90" t="s">
        <v>464</v>
      </c>
      <c r="AD90" t="s">
        <v>161</v>
      </c>
      <c r="AE90" t="s">
        <v>340</v>
      </c>
      <c r="AF90" t="s">
        <v>465</v>
      </c>
      <c r="AG90" t="s">
        <v>174</v>
      </c>
      <c r="AH90" t="s">
        <v>466</v>
      </c>
      <c r="AM90" t="s">
        <v>50</v>
      </c>
      <c r="AN90" t="s">
        <v>50</v>
      </c>
      <c r="AO90" t="s">
        <v>51</v>
      </c>
      <c r="AP90" t="s">
        <v>50</v>
      </c>
      <c r="AQ90" t="s">
        <v>50</v>
      </c>
      <c r="AR90" t="s">
        <v>467</v>
      </c>
    </row>
    <row r="91" spans="1:44">
      <c r="A91">
        <v>26</v>
      </c>
      <c r="B91" s="1">
        <v>44601.383449074099</v>
      </c>
      <c r="C91" s="1">
        <v>44601.386342592603</v>
      </c>
      <c r="D91" t="s">
        <v>44</v>
      </c>
      <c r="E91">
        <v>1</v>
      </c>
      <c r="F91" t="s">
        <v>200</v>
      </c>
      <c r="G91" t="s">
        <v>468</v>
      </c>
      <c r="H91" t="s">
        <v>214</v>
      </c>
      <c r="I91" t="s">
        <v>148</v>
      </c>
      <c r="J91" t="s">
        <v>160</v>
      </c>
      <c r="K91" t="s">
        <v>49</v>
      </c>
      <c r="L91" s="2" t="s">
        <v>49</v>
      </c>
      <c r="M91" s="2" t="s">
        <v>49</v>
      </c>
      <c r="X91" t="s">
        <v>50</v>
      </c>
      <c r="Y91" t="s">
        <v>58</v>
      </c>
      <c r="AB91" t="s">
        <v>299</v>
      </c>
      <c r="AC91" t="s">
        <v>469</v>
      </c>
      <c r="AD91" t="s">
        <v>161</v>
      </c>
      <c r="AE91" t="s">
        <v>340</v>
      </c>
      <c r="AF91" t="s">
        <v>470</v>
      </c>
      <c r="AG91" t="s">
        <v>174</v>
      </c>
      <c r="AH91" t="s">
        <v>67</v>
      </c>
      <c r="AM91" t="s">
        <v>50</v>
      </c>
      <c r="AN91" t="s">
        <v>50</v>
      </c>
      <c r="AO91" t="s">
        <v>51</v>
      </c>
      <c r="AP91" t="s">
        <v>50</v>
      </c>
      <c r="AQ91" t="s">
        <v>59</v>
      </c>
      <c r="AR91" t="s">
        <v>471</v>
      </c>
    </row>
    <row r="92" spans="1:44">
      <c r="A92">
        <v>86</v>
      </c>
      <c r="B92" s="1">
        <v>44608.776307870401</v>
      </c>
      <c r="C92" s="1">
        <v>44608.782048611101</v>
      </c>
      <c r="D92" t="s">
        <v>44</v>
      </c>
      <c r="E92">
        <v>1</v>
      </c>
      <c r="F92" t="s">
        <v>200</v>
      </c>
      <c r="G92" t="s">
        <v>472</v>
      </c>
      <c r="H92" t="s">
        <v>214</v>
      </c>
      <c r="I92" t="s">
        <v>148</v>
      </c>
      <c r="J92" t="s">
        <v>165</v>
      </c>
      <c r="K92" t="s">
        <v>49</v>
      </c>
      <c r="L92" s="2" t="s">
        <v>49</v>
      </c>
      <c r="M92" s="2" t="s">
        <v>49</v>
      </c>
      <c r="X92" t="s">
        <v>50</v>
      </c>
      <c r="Y92" t="s">
        <v>58</v>
      </c>
      <c r="AB92" t="s">
        <v>195</v>
      </c>
      <c r="AC92" t="s">
        <v>473</v>
      </c>
      <c r="AD92" t="s">
        <v>161</v>
      </c>
      <c r="AE92" t="s">
        <v>340</v>
      </c>
      <c r="AF92" t="s">
        <v>474</v>
      </c>
      <c r="AG92" t="s">
        <v>475</v>
      </c>
      <c r="AH92" t="s">
        <v>337</v>
      </c>
      <c r="AM92" t="s">
        <v>50</v>
      </c>
      <c r="AN92" t="s">
        <v>50</v>
      </c>
      <c r="AO92" t="s">
        <v>58</v>
      </c>
      <c r="AP92" t="s">
        <v>50</v>
      </c>
      <c r="AQ92" t="s">
        <v>50</v>
      </c>
    </row>
    <row r="93" spans="1:44">
      <c r="A93">
        <v>54</v>
      </c>
      <c r="B93" s="1">
        <v>44601.921655092599</v>
      </c>
      <c r="C93" s="1">
        <v>44601.927476851903</v>
      </c>
      <c r="D93" t="s">
        <v>44</v>
      </c>
      <c r="E93">
        <v>1</v>
      </c>
      <c r="F93" t="s">
        <v>45</v>
      </c>
      <c r="G93" t="s">
        <v>476</v>
      </c>
      <c r="H93" t="s">
        <v>47</v>
      </c>
      <c r="I93" t="s">
        <v>148</v>
      </c>
      <c r="J93" t="s">
        <v>165</v>
      </c>
      <c r="K93" t="s">
        <v>49</v>
      </c>
      <c r="L93" s="2" t="s">
        <v>49</v>
      </c>
      <c r="M93" s="2" t="s">
        <v>49</v>
      </c>
      <c r="X93" t="s">
        <v>50</v>
      </c>
      <c r="Y93" t="s">
        <v>58</v>
      </c>
      <c r="AB93" t="s">
        <v>299</v>
      </c>
      <c r="AC93" t="s">
        <v>477</v>
      </c>
      <c r="AD93" t="s">
        <v>161</v>
      </c>
      <c r="AE93" t="s">
        <v>340</v>
      </c>
      <c r="AF93" t="s">
        <v>478</v>
      </c>
      <c r="AG93" t="s">
        <v>479</v>
      </c>
      <c r="AH93" t="s">
        <v>480</v>
      </c>
      <c r="AM93" t="s">
        <v>50</v>
      </c>
      <c r="AN93" t="s">
        <v>50</v>
      </c>
      <c r="AO93" t="s">
        <v>51</v>
      </c>
      <c r="AP93" t="s">
        <v>50</v>
      </c>
      <c r="AQ93" t="s">
        <v>59</v>
      </c>
    </row>
    <row r="94" spans="1:44">
      <c r="A94">
        <v>91</v>
      </c>
      <c r="B94" s="1">
        <v>44611.805127314801</v>
      </c>
      <c r="C94" s="1">
        <v>44611.819328703699</v>
      </c>
      <c r="D94" t="s">
        <v>44</v>
      </c>
      <c r="E94">
        <v>1</v>
      </c>
      <c r="F94" t="s">
        <v>157</v>
      </c>
      <c r="G94" t="s">
        <v>481</v>
      </c>
      <c r="H94" t="s">
        <v>482</v>
      </c>
      <c r="I94" t="s">
        <v>148</v>
      </c>
      <c r="J94" t="s">
        <v>149</v>
      </c>
      <c r="K94" t="s">
        <v>49</v>
      </c>
      <c r="L94" s="2" t="s">
        <v>49</v>
      </c>
      <c r="M94" s="2" t="s">
        <v>49</v>
      </c>
      <c r="X94" t="s">
        <v>50</v>
      </c>
      <c r="Y94" t="s">
        <v>50</v>
      </c>
      <c r="Z94" t="s">
        <v>52</v>
      </c>
      <c r="AA94" t="s">
        <v>53</v>
      </c>
      <c r="AD94" t="s">
        <v>167</v>
      </c>
      <c r="AE94" t="s">
        <v>340</v>
      </c>
      <c r="AF94" t="s">
        <v>483</v>
      </c>
      <c r="AG94" t="s">
        <v>174</v>
      </c>
      <c r="AH94" t="s">
        <v>204</v>
      </c>
      <c r="AM94" t="s">
        <v>50</v>
      </c>
      <c r="AN94" t="s">
        <v>50</v>
      </c>
      <c r="AO94" t="s">
        <v>51</v>
      </c>
      <c r="AP94" t="s">
        <v>50</v>
      </c>
      <c r="AQ94" t="s">
        <v>59</v>
      </c>
    </row>
    <row r="95" spans="1:44">
      <c r="A95">
        <v>42</v>
      </c>
      <c r="B95" s="1">
        <v>44601.518530092602</v>
      </c>
      <c r="C95" s="1">
        <v>44601.523634259298</v>
      </c>
      <c r="D95" t="s">
        <v>44</v>
      </c>
      <c r="E95">
        <v>1</v>
      </c>
      <c r="F95" t="s">
        <v>200</v>
      </c>
      <c r="G95" t="s">
        <v>484</v>
      </c>
      <c r="H95" t="s">
        <v>214</v>
      </c>
      <c r="I95" t="s">
        <v>148</v>
      </c>
      <c r="J95" t="s">
        <v>194</v>
      </c>
      <c r="K95" t="s">
        <v>49</v>
      </c>
      <c r="L95" s="2" t="s">
        <v>49</v>
      </c>
      <c r="M95" s="2" t="s">
        <v>49</v>
      </c>
      <c r="X95" t="s">
        <v>50</v>
      </c>
      <c r="Y95" t="s">
        <v>50</v>
      </c>
      <c r="Z95" t="s">
        <v>52</v>
      </c>
      <c r="AA95" t="s">
        <v>218</v>
      </c>
      <c r="AD95" t="s">
        <v>167</v>
      </c>
      <c r="AE95" t="s">
        <v>340</v>
      </c>
      <c r="AF95" t="s">
        <v>485</v>
      </c>
      <c r="AG95" t="s">
        <v>174</v>
      </c>
      <c r="AH95" t="s">
        <v>486</v>
      </c>
      <c r="AM95" t="s">
        <v>50</v>
      </c>
      <c r="AN95" t="s">
        <v>50</v>
      </c>
      <c r="AO95" t="s">
        <v>58</v>
      </c>
      <c r="AP95" t="s">
        <v>50</v>
      </c>
      <c r="AQ95" t="s">
        <v>59</v>
      </c>
    </row>
    <row r="96" spans="1:44">
      <c r="A96">
        <v>72</v>
      </c>
      <c r="B96" s="1">
        <v>44603.7253935185</v>
      </c>
      <c r="C96" s="1">
        <v>44603.733101851903</v>
      </c>
      <c r="D96" t="s">
        <v>44</v>
      </c>
      <c r="E96">
        <v>1</v>
      </c>
      <c r="F96" t="s">
        <v>60</v>
      </c>
      <c r="G96" t="s">
        <v>487</v>
      </c>
      <c r="H96" t="s">
        <v>60</v>
      </c>
      <c r="I96" t="s">
        <v>148</v>
      </c>
      <c r="J96" t="s">
        <v>160</v>
      </c>
      <c r="K96" t="s">
        <v>49</v>
      </c>
      <c r="L96" s="2" t="s">
        <v>49</v>
      </c>
      <c r="M96" s="2" t="s">
        <v>49</v>
      </c>
      <c r="X96" t="s">
        <v>50</v>
      </c>
      <c r="Y96" t="s">
        <v>50</v>
      </c>
      <c r="Z96" t="s">
        <v>52</v>
      </c>
      <c r="AA96" t="s">
        <v>488</v>
      </c>
      <c r="AD96" t="s">
        <v>167</v>
      </c>
      <c r="AE96" t="s">
        <v>340</v>
      </c>
      <c r="AF96" t="s">
        <v>489</v>
      </c>
      <c r="AG96" t="s">
        <v>490</v>
      </c>
      <c r="AH96" t="s">
        <v>170</v>
      </c>
      <c r="AM96" t="s">
        <v>50</v>
      </c>
      <c r="AN96" t="s">
        <v>50</v>
      </c>
      <c r="AO96" t="s">
        <v>51</v>
      </c>
      <c r="AP96" t="s">
        <v>50</v>
      </c>
      <c r="AQ96" t="s">
        <v>50</v>
      </c>
      <c r="AR96" t="s">
        <v>353</v>
      </c>
    </row>
    <row r="97" spans="1:44">
      <c r="A97">
        <v>84</v>
      </c>
      <c r="B97" s="1">
        <v>44607.658171296302</v>
      </c>
      <c r="C97" s="1">
        <v>44607.659895833298</v>
      </c>
      <c r="D97" t="s">
        <v>44</v>
      </c>
      <c r="E97">
        <v>1</v>
      </c>
      <c r="F97" t="s">
        <v>200</v>
      </c>
      <c r="G97" t="s">
        <v>491</v>
      </c>
      <c r="H97" t="s">
        <v>214</v>
      </c>
      <c r="I97" t="s">
        <v>148</v>
      </c>
      <c r="J97" t="s">
        <v>165</v>
      </c>
      <c r="K97" t="s">
        <v>49</v>
      </c>
      <c r="L97" s="2" t="s">
        <v>49</v>
      </c>
      <c r="M97" s="2" t="s">
        <v>49</v>
      </c>
      <c r="X97" t="s">
        <v>50</v>
      </c>
      <c r="Y97" t="s">
        <v>50</v>
      </c>
      <c r="Z97" t="s">
        <v>52</v>
      </c>
      <c r="AA97" t="s">
        <v>492</v>
      </c>
      <c r="AD97" t="s">
        <v>167</v>
      </c>
      <c r="AE97" t="s">
        <v>340</v>
      </c>
      <c r="AF97" t="s">
        <v>493</v>
      </c>
      <c r="AG97" t="s">
        <v>494</v>
      </c>
      <c r="AH97" t="s">
        <v>495</v>
      </c>
      <c r="AM97" t="s">
        <v>50</v>
      </c>
      <c r="AN97" t="s">
        <v>58</v>
      </c>
      <c r="AO97" t="s">
        <v>58</v>
      </c>
      <c r="AP97" t="s">
        <v>59</v>
      </c>
      <c r="AQ97" t="s">
        <v>59</v>
      </c>
    </row>
    <row r="98" spans="1:44">
      <c r="A98">
        <v>55</v>
      </c>
      <c r="B98" s="1">
        <v>44601.947951388902</v>
      </c>
      <c r="C98" s="1">
        <v>44601.951701388898</v>
      </c>
      <c r="D98" t="s">
        <v>44</v>
      </c>
      <c r="E98">
        <v>1</v>
      </c>
      <c r="F98" t="s">
        <v>45</v>
      </c>
      <c r="G98" t="s">
        <v>496</v>
      </c>
      <c r="H98" t="s">
        <v>47</v>
      </c>
      <c r="I98" t="s">
        <v>148</v>
      </c>
      <c r="J98" t="s">
        <v>160</v>
      </c>
      <c r="K98" t="s">
        <v>49</v>
      </c>
      <c r="L98" s="2" t="s">
        <v>49</v>
      </c>
      <c r="M98" s="2" t="s">
        <v>49</v>
      </c>
      <c r="X98" t="s">
        <v>50</v>
      </c>
      <c r="Y98" t="s">
        <v>50</v>
      </c>
      <c r="Z98" t="s">
        <v>52</v>
      </c>
      <c r="AA98" t="s">
        <v>151</v>
      </c>
      <c r="AD98" t="s">
        <v>167</v>
      </c>
      <c r="AE98" t="s">
        <v>340</v>
      </c>
      <c r="AF98" t="s">
        <v>497</v>
      </c>
      <c r="AG98" t="s">
        <v>498</v>
      </c>
      <c r="AH98" t="s">
        <v>67</v>
      </c>
      <c r="AM98" t="s">
        <v>50</v>
      </c>
      <c r="AN98" t="s">
        <v>50</v>
      </c>
      <c r="AO98" t="s">
        <v>51</v>
      </c>
      <c r="AP98" t="s">
        <v>50</v>
      </c>
      <c r="AQ98" t="s">
        <v>59</v>
      </c>
      <c r="AR98" t="s">
        <v>131</v>
      </c>
    </row>
    <row r="99" spans="1:44">
      <c r="A99">
        <v>38</v>
      </c>
      <c r="B99" s="1">
        <v>44601.412812499999</v>
      </c>
      <c r="C99" s="1">
        <v>44601.418530092596</v>
      </c>
      <c r="D99" t="s">
        <v>44</v>
      </c>
      <c r="E99">
        <v>1</v>
      </c>
      <c r="F99" t="s">
        <v>200</v>
      </c>
      <c r="G99" t="s">
        <v>499</v>
      </c>
      <c r="H99" t="s">
        <v>214</v>
      </c>
      <c r="I99" t="s">
        <v>148</v>
      </c>
      <c r="J99" t="s">
        <v>160</v>
      </c>
      <c r="K99" t="s">
        <v>49</v>
      </c>
      <c r="L99" s="2" t="s">
        <v>49</v>
      </c>
      <c r="M99" s="2" t="s">
        <v>49</v>
      </c>
      <c r="X99" t="s">
        <v>50</v>
      </c>
      <c r="Y99" t="s">
        <v>50</v>
      </c>
      <c r="Z99" t="s">
        <v>52</v>
      </c>
      <c r="AA99" t="s">
        <v>273</v>
      </c>
      <c r="AD99" t="s">
        <v>167</v>
      </c>
      <c r="AE99" t="s">
        <v>340</v>
      </c>
      <c r="AF99" t="s">
        <v>500</v>
      </c>
      <c r="AG99" t="s">
        <v>169</v>
      </c>
      <c r="AH99" t="s">
        <v>170</v>
      </c>
      <c r="AM99" t="s">
        <v>50</v>
      </c>
      <c r="AN99" t="s">
        <v>50</v>
      </c>
      <c r="AO99" t="s">
        <v>58</v>
      </c>
      <c r="AP99" t="s">
        <v>50</v>
      </c>
      <c r="AQ99" t="s">
        <v>59</v>
      </c>
      <c r="AR99" t="s">
        <v>501</v>
      </c>
    </row>
    <row r="100" spans="1:44">
      <c r="A100">
        <v>34</v>
      </c>
      <c r="B100" s="1">
        <v>44601.396527777797</v>
      </c>
      <c r="C100" s="1">
        <v>44601.400567129604</v>
      </c>
      <c r="D100" t="s">
        <v>44</v>
      </c>
      <c r="E100">
        <v>1</v>
      </c>
      <c r="F100" t="s">
        <v>200</v>
      </c>
      <c r="G100" t="s">
        <v>502</v>
      </c>
      <c r="H100" t="s">
        <v>503</v>
      </c>
      <c r="I100" t="s">
        <v>148</v>
      </c>
      <c r="J100" t="s">
        <v>183</v>
      </c>
      <c r="K100" t="s">
        <v>49</v>
      </c>
      <c r="L100" s="2" t="s">
        <v>49</v>
      </c>
      <c r="M100" s="2" t="s">
        <v>49</v>
      </c>
      <c r="X100" t="s">
        <v>50</v>
      </c>
      <c r="Y100" t="s">
        <v>50</v>
      </c>
      <c r="Z100" t="s">
        <v>504</v>
      </c>
      <c r="AA100" t="s">
        <v>505</v>
      </c>
      <c r="AD100" t="s">
        <v>167</v>
      </c>
      <c r="AE100" t="s">
        <v>340</v>
      </c>
      <c r="AF100" t="s">
        <v>506</v>
      </c>
      <c r="AG100" t="s">
        <v>507</v>
      </c>
      <c r="AH100" t="s">
        <v>508</v>
      </c>
      <c r="AM100" t="s">
        <v>50</v>
      </c>
      <c r="AN100" t="s">
        <v>50</v>
      </c>
      <c r="AO100" t="s">
        <v>51</v>
      </c>
      <c r="AP100" t="s">
        <v>50</v>
      </c>
      <c r="AQ100" t="s">
        <v>50</v>
      </c>
      <c r="AR100" t="s">
        <v>509</v>
      </c>
    </row>
    <row r="101" spans="1:44">
      <c r="A101">
        <v>15</v>
      </c>
      <c r="B101" s="1">
        <v>44592.519282407397</v>
      </c>
      <c r="C101" s="1">
        <v>44592.530648148102</v>
      </c>
      <c r="D101" t="s">
        <v>44</v>
      </c>
      <c r="E101">
        <v>1</v>
      </c>
      <c r="F101" t="s">
        <v>116</v>
      </c>
      <c r="G101" t="s">
        <v>510</v>
      </c>
      <c r="H101" t="s">
        <v>511</v>
      </c>
      <c r="I101" t="s">
        <v>148</v>
      </c>
      <c r="J101" t="s">
        <v>160</v>
      </c>
      <c r="K101" t="s">
        <v>49</v>
      </c>
      <c r="L101" s="2" t="s">
        <v>49</v>
      </c>
      <c r="M101" s="2" t="s">
        <v>49</v>
      </c>
      <c r="X101" t="s">
        <v>50</v>
      </c>
      <c r="Y101" t="s">
        <v>50</v>
      </c>
      <c r="Z101" t="s">
        <v>512</v>
      </c>
      <c r="AA101" t="s">
        <v>53</v>
      </c>
      <c r="AD101" t="s">
        <v>167</v>
      </c>
      <c r="AE101" t="s">
        <v>340</v>
      </c>
      <c r="AF101" t="s">
        <v>129</v>
      </c>
      <c r="AG101" t="s">
        <v>513</v>
      </c>
      <c r="AH101" t="s">
        <v>514</v>
      </c>
      <c r="AM101" t="s">
        <v>50</v>
      </c>
      <c r="AN101" t="s">
        <v>50</v>
      </c>
      <c r="AO101" t="s">
        <v>51</v>
      </c>
      <c r="AP101" t="s">
        <v>50</v>
      </c>
      <c r="AQ101" t="s">
        <v>50</v>
      </c>
      <c r="AR101" t="s">
        <v>515</v>
      </c>
    </row>
    <row r="102" spans="1:44">
      <c r="A102">
        <v>75</v>
      </c>
      <c r="B102" s="1">
        <v>44603.8835300926</v>
      </c>
      <c r="C102" s="1">
        <v>44603.887858796297</v>
      </c>
      <c r="D102" t="s">
        <v>44</v>
      </c>
      <c r="E102">
        <v>1</v>
      </c>
      <c r="F102" t="s">
        <v>200</v>
      </c>
      <c r="G102" t="s">
        <v>516</v>
      </c>
      <c r="H102" t="s">
        <v>214</v>
      </c>
      <c r="I102" t="s">
        <v>148</v>
      </c>
      <c r="J102" t="s">
        <v>194</v>
      </c>
      <c r="K102" t="s">
        <v>49</v>
      </c>
      <c r="L102" s="2" t="s">
        <v>49</v>
      </c>
      <c r="M102" s="2" t="s">
        <v>49</v>
      </c>
      <c r="X102" t="s">
        <v>50</v>
      </c>
      <c r="Y102" t="s">
        <v>50</v>
      </c>
      <c r="Z102" t="s">
        <v>266</v>
      </c>
      <c r="AA102" t="s">
        <v>53</v>
      </c>
      <c r="AD102" t="s">
        <v>167</v>
      </c>
      <c r="AE102" t="s">
        <v>340</v>
      </c>
      <c r="AF102" t="s">
        <v>454</v>
      </c>
      <c r="AG102" t="s">
        <v>180</v>
      </c>
      <c r="AH102" t="s">
        <v>517</v>
      </c>
      <c r="AM102" t="s">
        <v>50</v>
      </c>
      <c r="AN102" t="s">
        <v>50</v>
      </c>
      <c r="AO102" t="s">
        <v>58</v>
      </c>
      <c r="AP102" t="s">
        <v>50</v>
      </c>
      <c r="AQ102" t="s">
        <v>59</v>
      </c>
    </row>
    <row r="103" spans="1:44">
      <c r="A103">
        <v>96</v>
      </c>
      <c r="B103" s="1">
        <v>44613.729224536997</v>
      </c>
      <c r="C103" s="1">
        <v>44613.7350925926</v>
      </c>
      <c r="D103" t="s">
        <v>44</v>
      </c>
      <c r="E103">
        <v>1</v>
      </c>
      <c r="F103" t="s">
        <v>113</v>
      </c>
      <c r="G103" t="s">
        <v>518</v>
      </c>
      <c r="H103" t="s">
        <v>115</v>
      </c>
      <c r="I103" t="s">
        <v>148</v>
      </c>
      <c r="J103" t="s">
        <v>165</v>
      </c>
      <c r="K103" t="s">
        <v>49</v>
      </c>
      <c r="L103" s="2" t="s">
        <v>49</v>
      </c>
      <c r="M103" s="2" t="s">
        <v>49</v>
      </c>
      <c r="X103" t="s">
        <v>50</v>
      </c>
      <c r="Y103" t="s">
        <v>50</v>
      </c>
      <c r="Z103" t="s">
        <v>278</v>
      </c>
      <c r="AA103" t="s">
        <v>53</v>
      </c>
      <c r="AD103" t="s">
        <v>167</v>
      </c>
      <c r="AE103" t="s">
        <v>340</v>
      </c>
      <c r="AF103" t="s">
        <v>519</v>
      </c>
      <c r="AG103" t="s">
        <v>180</v>
      </c>
      <c r="AH103" t="s">
        <v>421</v>
      </c>
      <c r="AM103" t="s">
        <v>50</v>
      </c>
      <c r="AN103" t="s">
        <v>50</v>
      </c>
      <c r="AO103" t="s">
        <v>51</v>
      </c>
      <c r="AP103" t="s">
        <v>50</v>
      </c>
      <c r="AQ103" t="s">
        <v>59</v>
      </c>
    </row>
    <row r="104" spans="1:44">
      <c r="A104">
        <v>36</v>
      </c>
      <c r="B104" s="1">
        <v>44601.400636574101</v>
      </c>
      <c r="C104" s="1">
        <v>44601.404803240701</v>
      </c>
      <c r="D104" t="s">
        <v>44</v>
      </c>
      <c r="E104">
        <v>1</v>
      </c>
      <c r="F104" t="s">
        <v>200</v>
      </c>
      <c r="G104" t="s">
        <v>520</v>
      </c>
      <c r="H104" t="s">
        <v>521</v>
      </c>
      <c r="I104" t="s">
        <v>148</v>
      </c>
      <c r="J104" t="s">
        <v>183</v>
      </c>
      <c r="K104" t="s">
        <v>49</v>
      </c>
      <c r="L104" s="2" t="s">
        <v>49</v>
      </c>
      <c r="M104" s="2" t="s">
        <v>49</v>
      </c>
      <c r="X104" t="s">
        <v>50</v>
      </c>
      <c r="Y104" t="s">
        <v>50</v>
      </c>
      <c r="Z104" t="s">
        <v>278</v>
      </c>
      <c r="AA104" t="s">
        <v>151</v>
      </c>
      <c r="AD104" t="s">
        <v>167</v>
      </c>
      <c r="AE104" t="s">
        <v>340</v>
      </c>
      <c r="AF104" t="s">
        <v>522</v>
      </c>
      <c r="AG104" t="s">
        <v>232</v>
      </c>
      <c r="AH104" t="s">
        <v>87</v>
      </c>
      <c r="AM104" t="s">
        <v>50</v>
      </c>
      <c r="AN104" t="s">
        <v>50</v>
      </c>
      <c r="AO104" t="s">
        <v>51</v>
      </c>
      <c r="AP104" t="s">
        <v>50</v>
      </c>
      <c r="AQ104" t="s">
        <v>50</v>
      </c>
    </row>
    <row r="105" spans="1:44">
      <c r="B105" s="1"/>
      <c r="C105" s="1"/>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25E14-E099-4DD4-9DEE-53C431021226}">
  <dimension ref="A1:BD153"/>
  <sheetViews>
    <sheetView zoomScale="55" zoomScaleNormal="55" workbookViewId="0">
      <selection activeCell="BD81" sqref="BD81"/>
    </sheetView>
  </sheetViews>
  <sheetFormatPr defaultColWidth="11.42578125" defaultRowHeight="14.45"/>
  <cols>
    <col min="1" max="2" width="34" customWidth="1"/>
    <col min="3" max="3" width="24.140625" customWidth="1"/>
    <col min="4" max="4" width="17.28515625" customWidth="1"/>
  </cols>
  <sheetData>
    <row r="1" spans="1:45">
      <c r="A1" t="s">
        <v>523</v>
      </c>
      <c r="B1" s="7" t="s">
        <v>524</v>
      </c>
      <c r="C1" s="7"/>
    </row>
    <row r="2" spans="1:45">
      <c r="B2" t="s">
        <v>200</v>
      </c>
      <c r="C2">
        <f>SUMIF(Sheet1!F:F, B2, Sheet1!E:E)</f>
        <v>46</v>
      </c>
    </row>
    <row r="3" spans="1:45">
      <c r="B3" t="s">
        <v>60</v>
      </c>
      <c r="C3">
        <f>SUMIF(Sheet1!F:F, B3, Sheet1!E:E)</f>
        <v>9</v>
      </c>
      <c r="E3" t="s">
        <v>525</v>
      </c>
      <c r="F3">
        <f>SUM(C2:C24)</f>
        <v>103</v>
      </c>
    </row>
    <row r="4" spans="1:45">
      <c r="B4" t="s">
        <v>113</v>
      </c>
      <c r="C4">
        <f>SUMIF(Sheet1!F:F, B4, Sheet1!E:E)</f>
        <v>8</v>
      </c>
    </row>
    <row r="5" spans="1:45">
      <c r="B5" t="s">
        <v>45</v>
      </c>
      <c r="C5">
        <f>SUMIF(Sheet1!F:F, B5, Sheet1!E:E)</f>
        <v>8</v>
      </c>
    </row>
    <row r="6" spans="1:45">
      <c r="B6" t="s">
        <v>236</v>
      </c>
      <c r="C6">
        <f>SUMIF(Sheet1!F:F, B6, Sheet1!E:E)</f>
        <v>5</v>
      </c>
    </row>
    <row r="7" spans="1:45">
      <c r="B7" t="s">
        <v>95</v>
      </c>
      <c r="C7">
        <f>SUMIF(Sheet1!F:F, B7, Sheet1!E:E)</f>
        <v>3</v>
      </c>
    </row>
    <row r="8" spans="1:45">
      <c r="B8" t="s">
        <v>157</v>
      </c>
      <c r="C8">
        <f>SUMIF(Sheet1!F:F, B8, Sheet1!E:E)</f>
        <v>3</v>
      </c>
    </row>
    <row r="9" spans="1:45">
      <c r="B9" t="s">
        <v>74</v>
      </c>
      <c r="C9">
        <f>SUMIF(Sheet1!F:F, B9, Sheet1!E:E)</f>
        <v>3</v>
      </c>
    </row>
    <row r="10" spans="1:45">
      <c r="B10" t="s">
        <v>289</v>
      </c>
      <c r="C10">
        <f>SUMIF(Sheet1!F:F, B10, Sheet1!E:E)</f>
        <v>2</v>
      </c>
    </row>
    <row r="11" spans="1:45">
      <c r="B11" t="s">
        <v>124</v>
      </c>
      <c r="C11">
        <f>SUMIF(Sheet1!F:F, B11, Sheet1!E:E)</f>
        <v>2</v>
      </c>
    </row>
    <row r="12" spans="1:45">
      <c r="B12" t="s">
        <v>116</v>
      </c>
      <c r="C12">
        <f>SUMIF(Sheet1!F:F, B12, Sheet1!E:E)</f>
        <v>2</v>
      </c>
    </row>
    <row r="13" spans="1:45">
      <c r="B13" t="s">
        <v>191</v>
      </c>
      <c r="C13">
        <f>SUMIF(Sheet1!F:F, B13, Sheet1!E:E)</f>
        <v>1</v>
      </c>
    </row>
    <row r="14" spans="1:45">
      <c r="B14" t="s">
        <v>269</v>
      </c>
      <c r="C14">
        <f>SUMIF(Sheet1!F:F, B14, Sheet1!E:E)</f>
        <v>1</v>
      </c>
    </row>
    <row r="15" spans="1:45">
      <c r="B15" t="s">
        <v>81</v>
      </c>
      <c r="C15">
        <f>SUMIF(Sheet1!F:F, B15, Sheet1!E:E)</f>
        <v>1</v>
      </c>
      <c r="AJ15" t="s">
        <v>526</v>
      </c>
      <c r="AS15" t="s">
        <v>526</v>
      </c>
    </row>
    <row r="16" spans="1:45">
      <c r="B16" t="s">
        <v>132</v>
      </c>
      <c r="C16">
        <f>SUMIF(Sheet1!F:F, B16, Sheet1!E:E)</f>
        <v>1</v>
      </c>
      <c r="AJ16" s="3" t="s">
        <v>349</v>
      </c>
      <c r="AS16" t="s">
        <v>527</v>
      </c>
    </row>
    <row r="17" spans="2:45">
      <c r="B17" t="s">
        <v>296</v>
      </c>
      <c r="C17">
        <f>SUMIF(Sheet1!F:F, B17, Sheet1!E:E)</f>
        <v>1</v>
      </c>
      <c r="AJ17" s="3" t="s">
        <v>493</v>
      </c>
      <c r="AS17" t="s">
        <v>528</v>
      </c>
    </row>
    <row r="18" spans="2:45">
      <c r="B18" t="s">
        <v>283</v>
      </c>
      <c r="C18">
        <f>SUMIF(Sheet1!F:F, B18, Sheet1!E:E)</f>
        <v>1</v>
      </c>
      <c r="AJ18" s="4" t="s">
        <v>189</v>
      </c>
      <c r="AS18" t="s">
        <v>529</v>
      </c>
    </row>
    <row r="19" spans="2:45">
      <c r="B19" t="s">
        <v>88</v>
      </c>
      <c r="C19">
        <f>SUMIF(Sheet1!F:F, B19, Sheet1!E:E)</f>
        <v>1</v>
      </c>
      <c r="AJ19" s="3" t="s">
        <v>447</v>
      </c>
      <c r="AS19" t="s">
        <v>530</v>
      </c>
    </row>
    <row r="20" spans="2:45">
      <c r="B20" t="s">
        <v>68</v>
      </c>
      <c r="C20">
        <f>SUMIF(Sheet1!F:F, B20, Sheet1!E:E)</f>
        <v>1</v>
      </c>
      <c r="AJ20" s="4" t="s">
        <v>443</v>
      </c>
    </row>
    <row r="21" spans="2:45">
      <c r="B21" t="s">
        <v>104</v>
      </c>
      <c r="C21">
        <f>SUMIF(Sheet1!F:F, B21, Sheet1!E:E)</f>
        <v>1</v>
      </c>
      <c r="AJ21" s="3" t="s">
        <v>358</v>
      </c>
    </row>
    <row r="22" spans="2:45">
      <c r="B22" t="s">
        <v>308</v>
      </c>
      <c r="C22">
        <f>SUMIF(Sheet1!F:F, B22, Sheet1!E:E)</f>
        <v>1</v>
      </c>
      <c r="AJ22" s="4" t="s">
        <v>407</v>
      </c>
    </row>
    <row r="23" spans="2:45">
      <c r="B23" t="s">
        <v>108</v>
      </c>
      <c r="C23">
        <f>SUMIF(Sheet1!F:F, B23, Sheet1!E:E)</f>
        <v>1</v>
      </c>
      <c r="AJ23" s="3" t="s">
        <v>168</v>
      </c>
    </row>
    <row r="24" spans="2:45">
      <c r="B24" t="s">
        <v>140</v>
      </c>
      <c r="C24">
        <f>SUMIF(Sheet1!F:F, B24, Sheet1!E:E)</f>
        <v>1</v>
      </c>
      <c r="AJ24" s="4" t="s">
        <v>462</v>
      </c>
    </row>
    <row r="25" spans="2:45">
      <c r="AJ25" s="3" t="s">
        <v>179</v>
      </c>
    </row>
    <row r="26" spans="2:45">
      <c r="AJ26" s="4" t="s">
        <v>438</v>
      </c>
    </row>
    <row r="27" spans="2:45">
      <c r="AJ27" s="3" t="s">
        <v>489</v>
      </c>
    </row>
    <row r="28" spans="2:45">
      <c r="AJ28" s="4" t="s">
        <v>459</v>
      </c>
    </row>
    <row r="29" spans="2:45">
      <c r="AJ29" s="4" t="s">
        <v>360</v>
      </c>
    </row>
    <row r="30" spans="2:45">
      <c r="AJ30" s="3" t="s">
        <v>162</v>
      </c>
    </row>
    <row r="31" spans="2:45">
      <c r="AJ31" s="4" t="s">
        <v>153</v>
      </c>
    </row>
    <row r="32" spans="2:45">
      <c r="AJ32" s="3" t="s">
        <v>344</v>
      </c>
      <c r="AS32" t="s">
        <v>531</v>
      </c>
    </row>
    <row r="33" spans="36:45">
      <c r="AJ33" s="4" t="s">
        <v>435</v>
      </c>
      <c r="AS33" t="s">
        <v>532</v>
      </c>
    </row>
    <row r="34" spans="36:45">
      <c r="AJ34" s="3" t="s">
        <v>185</v>
      </c>
      <c r="AS34" t="s">
        <v>533</v>
      </c>
    </row>
    <row r="35" spans="36:45">
      <c r="AJ35" s="4" t="s">
        <v>483</v>
      </c>
      <c r="AS35" t="s">
        <v>534</v>
      </c>
    </row>
    <row r="36" spans="36:45">
      <c r="AJ36" s="3" t="s">
        <v>425</v>
      </c>
    </row>
    <row r="37" spans="36:45">
      <c r="AJ37" s="4" t="s">
        <v>173</v>
      </c>
    </row>
    <row r="38" spans="36:45">
      <c r="AJ38" s="3" t="s">
        <v>519</v>
      </c>
    </row>
    <row r="39" spans="36:45">
      <c r="AJ39" s="4" t="s">
        <v>474</v>
      </c>
    </row>
    <row r="40" spans="36:45">
      <c r="AJ40" s="3" t="s">
        <v>379</v>
      </c>
    </row>
    <row r="41" spans="36:45">
      <c r="AJ41" s="4" t="s">
        <v>379</v>
      </c>
    </row>
    <row r="42" spans="36:45">
      <c r="AJ42" s="3" t="s">
        <v>485</v>
      </c>
    </row>
    <row r="43" spans="36:45">
      <c r="AJ43" s="4" t="s">
        <v>452</v>
      </c>
    </row>
    <row r="44" spans="36:45">
      <c r="AJ44" s="3" t="s">
        <v>478</v>
      </c>
    </row>
    <row r="45" spans="36:45">
      <c r="AJ45" s="4" t="s">
        <v>375</v>
      </c>
    </row>
    <row r="46" spans="36:45">
      <c r="AJ46" s="3" t="s">
        <v>470</v>
      </c>
    </row>
    <row r="47" spans="36:45">
      <c r="AJ47" s="4" t="s">
        <v>364</v>
      </c>
    </row>
    <row r="48" spans="36:45">
      <c r="AJ48" s="3" t="s">
        <v>394</v>
      </c>
    </row>
    <row r="49" spans="36:56">
      <c r="AJ49" s="4" t="s">
        <v>465</v>
      </c>
    </row>
    <row r="57" spans="36:56">
      <c r="BD57" t="s">
        <v>535</v>
      </c>
    </row>
    <row r="58" spans="36:56">
      <c r="BD58" s="5" t="s">
        <v>230</v>
      </c>
    </row>
    <row r="59" spans="36:56">
      <c r="BD59" s="6" t="s">
        <v>263</v>
      </c>
    </row>
    <row r="60" spans="36:56">
      <c r="BD60" s="5" t="s">
        <v>233</v>
      </c>
    </row>
    <row r="61" spans="36:56">
      <c r="BD61" s="6" t="s">
        <v>328</v>
      </c>
    </row>
    <row r="62" spans="36:56">
      <c r="AJ62" t="s">
        <v>536</v>
      </c>
      <c r="BD62" s="5" t="s">
        <v>422</v>
      </c>
    </row>
    <row r="63" spans="36:56">
      <c r="AJ63" t="s">
        <v>537</v>
      </c>
      <c r="BD63" s="6" t="s">
        <v>295</v>
      </c>
    </row>
    <row r="64" spans="36:56">
      <c r="AJ64" t="s">
        <v>538</v>
      </c>
      <c r="BD64" s="5" t="s">
        <v>221</v>
      </c>
    </row>
    <row r="65" spans="36:56">
      <c r="AJ65" t="s">
        <v>539</v>
      </c>
      <c r="BD65" s="6" t="s">
        <v>123</v>
      </c>
    </row>
    <row r="66" spans="36:56">
      <c r="AJ66" t="s">
        <v>540</v>
      </c>
      <c r="BD66" s="5" t="s">
        <v>402</v>
      </c>
    </row>
    <row r="67" spans="36:56">
      <c r="AJ67" t="s">
        <v>541</v>
      </c>
      <c r="BD67" s="6" t="s">
        <v>369</v>
      </c>
    </row>
    <row r="68" spans="36:56">
      <c r="AJ68" t="s">
        <v>542</v>
      </c>
      <c r="BD68" s="5" t="s">
        <v>515</v>
      </c>
    </row>
    <row r="69" spans="36:56">
      <c r="AJ69" t="s">
        <v>543</v>
      </c>
      <c r="BD69" s="6" t="s">
        <v>199</v>
      </c>
    </row>
    <row r="70" spans="36:56">
      <c r="AJ70" t="s">
        <v>544</v>
      </c>
      <c r="BD70" s="5" t="s">
        <v>249</v>
      </c>
    </row>
    <row r="71" spans="36:56">
      <c r="AJ71" t="s">
        <v>545</v>
      </c>
      <c r="BD71" s="6" t="s">
        <v>80</v>
      </c>
    </row>
    <row r="72" spans="36:56">
      <c r="AJ72" t="s">
        <v>546</v>
      </c>
      <c r="BD72" s="5" t="s">
        <v>467</v>
      </c>
    </row>
    <row r="73" spans="36:56">
      <c r="BD73" s="6" t="s">
        <v>175</v>
      </c>
    </row>
    <row r="74" spans="36:56">
      <c r="BD74" s="5" t="s">
        <v>509</v>
      </c>
    </row>
    <row r="75" spans="36:56">
      <c r="BD75" s="6" t="s">
        <v>341</v>
      </c>
    </row>
    <row r="76" spans="36:56">
      <c r="BD76" s="5" t="s">
        <v>338</v>
      </c>
    </row>
    <row r="77" spans="36:56">
      <c r="BD77" s="6" t="s">
        <v>171</v>
      </c>
    </row>
    <row r="78" spans="36:56">
      <c r="BD78" s="5" t="s">
        <v>103</v>
      </c>
    </row>
    <row r="79" spans="36:56">
      <c r="BD79" s="6" t="s">
        <v>279</v>
      </c>
    </row>
    <row r="80" spans="36:56">
      <c r="BD80" s="6" t="s">
        <v>501</v>
      </c>
    </row>
    <row r="81" spans="8:56">
      <c r="BD81" s="5" t="s">
        <v>346</v>
      </c>
    </row>
    <row r="82" spans="8:56">
      <c r="H82" t="s">
        <v>547</v>
      </c>
      <c r="P82" t="s">
        <v>547</v>
      </c>
      <c r="BD82" s="6" t="s">
        <v>139</v>
      </c>
    </row>
    <row r="83" spans="8:56">
      <c r="H83" t="s">
        <v>548</v>
      </c>
      <c r="I83" t="s">
        <v>144</v>
      </c>
      <c r="P83" s="3" t="s">
        <v>60</v>
      </c>
      <c r="Q83" s="3" t="s">
        <v>463</v>
      </c>
      <c r="T83" s="3" t="s">
        <v>195</v>
      </c>
      <c r="U83" s="3" t="s">
        <v>464</v>
      </c>
      <c r="BD83" s="5" t="s">
        <v>373</v>
      </c>
    </row>
    <row r="84" spans="8:56">
      <c r="P84" s="4" t="s">
        <v>191</v>
      </c>
      <c r="Q84" s="4" t="s">
        <v>192</v>
      </c>
      <c r="T84" s="4" t="s">
        <v>195</v>
      </c>
      <c r="U84" s="4" t="s">
        <v>196</v>
      </c>
    </row>
    <row r="85" spans="8:56">
      <c r="P85" s="3" t="s">
        <v>200</v>
      </c>
      <c r="Q85" s="3" t="s">
        <v>468</v>
      </c>
      <c r="T85" s="3" t="s">
        <v>299</v>
      </c>
      <c r="U85" s="3" t="s">
        <v>469</v>
      </c>
    </row>
    <row r="86" spans="8:56">
      <c r="P86" s="4" t="s">
        <v>45</v>
      </c>
      <c r="Q86" s="4" t="s">
        <v>476</v>
      </c>
      <c r="T86" s="4" t="s">
        <v>299</v>
      </c>
      <c r="U86" s="4" t="s">
        <v>477</v>
      </c>
      <c r="BD86" s="5"/>
    </row>
    <row r="87" spans="8:56">
      <c r="P87" s="3" t="s">
        <v>308</v>
      </c>
      <c r="Q87" s="3" t="s">
        <v>309</v>
      </c>
      <c r="T87" s="3" t="s">
        <v>311</v>
      </c>
      <c r="U87" s="3" t="s">
        <v>312</v>
      </c>
      <c r="BD87" s="6"/>
    </row>
    <row r="88" spans="8:56">
      <c r="P88" s="4" t="s">
        <v>296</v>
      </c>
      <c r="Q88" s="4" t="s">
        <v>297</v>
      </c>
      <c r="T88" s="4" t="s">
        <v>299</v>
      </c>
      <c r="U88" s="4" t="s">
        <v>300</v>
      </c>
      <c r="AJ88" t="s">
        <v>536</v>
      </c>
      <c r="BD88" s="5"/>
    </row>
    <row r="89" spans="8:56">
      <c r="P89" s="3" t="s">
        <v>200</v>
      </c>
      <c r="Q89" s="3" t="s">
        <v>472</v>
      </c>
      <c r="T89" s="3" t="s">
        <v>195</v>
      </c>
      <c r="U89" s="3" t="s">
        <v>473</v>
      </c>
      <c r="AJ89" t="s">
        <v>549</v>
      </c>
    </row>
    <row r="90" spans="8:56">
      <c r="P90" s="4" t="s">
        <v>289</v>
      </c>
      <c r="Q90" s="4" t="s">
        <v>303</v>
      </c>
      <c r="T90" s="4" t="s">
        <v>195</v>
      </c>
      <c r="U90" s="4" t="s">
        <v>305</v>
      </c>
      <c r="AJ90" t="s">
        <v>550</v>
      </c>
    </row>
    <row r="91" spans="8:56">
      <c r="P91" s="3" t="s">
        <v>45</v>
      </c>
      <c r="Q91" s="3" t="s">
        <v>335</v>
      </c>
      <c r="T91" s="3" t="s">
        <v>299</v>
      </c>
      <c r="U91" s="3" t="s">
        <v>336</v>
      </c>
      <c r="AJ91" t="s">
        <v>551</v>
      </c>
    </row>
    <row r="92" spans="8:56">
      <c r="P92" s="4" t="s">
        <v>289</v>
      </c>
      <c r="Q92" s="4" t="s">
        <v>290</v>
      </c>
      <c r="T92" s="4" t="s">
        <v>195</v>
      </c>
      <c r="U92" s="4" t="s">
        <v>292</v>
      </c>
    </row>
    <row r="95" spans="8:56">
      <c r="H95" t="s">
        <v>552</v>
      </c>
    </row>
    <row r="96" spans="8:56">
      <c r="H96" t="s">
        <v>553</v>
      </c>
      <c r="I96" t="s">
        <v>554</v>
      </c>
    </row>
    <row r="104" spans="16:16">
      <c r="P104" t="s">
        <v>552</v>
      </c>
    </row>
    <row r="119" spans="16:16">
      <c r="P119" t="s">
        <v>526</v>
      </c>
    </row>
    <row r="120" spans="16:16">
      <c r="P120" s="3" t="s">
        <v>349</v>
      </c>
    </row>
    <row r="121" spans="16:16">
      <c r="P121" s="3" t="s">
        <v>493</v>
      </c>
    </row>
    <row r="122" spans="16:16">
      <c r="P122" s="4" t="s">
        <v>189</v>
      </c>
    </row>
    <row r="123" spans="16:16">
      <c r="P123" s="3" t="s">
        <v>447</v>
      </c>
    </row>
    <row r="124" spans="16:16">
      <c r="P124" s="4" t="s">
        <v>443</v>
      </c>
    </row>
    <row r="125" spans="16:16">
      <c r="P125" s="3" t="s">
        <v>358</v>
      </c>
    </row>
    <row r="126" spans="16:16">
      <c r="P126" s="4" t="s">
        <v>407</v>
      </c>
    </row>
    <row r="127" spans="16:16">
      <c r="P127" s="3" t="s">
        <v>168</v>
      </c>
    </row>
    <row r="128" spans="16:16">
      <c r="P128" s="4" t="s">
        <v>462</v>
      </c>
    </row>
    <row r="129" spans="16:16">
      <c r="P129" s="3" t="s">
        <v>179</v>
      </c>
    </row>
    <row r="130" spans="16:16">
      <c r="P130" s="4" t="s">
        <v>438</v>
      </c>
    </row>
    <row r="131" spans="16:16">
      <c r="P131" s="3" t="s">
        <v>489</v>
      </c>
    </row>
    <row r="132" spans="16:16">
      <c r="P132" s="4" t="s">
        <v>459</v>
      </c>
    </row>
    <row r="133" spans="16:16">
      <c r="P133" s="4" t="s">
        <v>360</v>
      </c>
    </row>
    <row r="134" spans="16:16">
      <c r="P134" s="3" t="s">
        <v>162</v>
      </c>
    </row>
    <row r="135" spans="16:16">
      <c r="P135" s="4" t="s">
        <v>153</v>
      </c>
    </row>
    <row r="136" spans="16:16">
      <c r="P136" s="3" t="s">
        <v>344</v>
      </c>
    </row>
    <row r="137" spans="16:16">
      <c r="P137" s="4" t="s">
        <v>435</v>
      </c>
    </row>
    <row r="138" spans="16:16">
      <c r="P138" s="3" t="s">
        <v>185</v>
      </c>
    </row>
    <row r="139" spans="16:16">
      <c r="P139" s="4" t="s">
        <v>483</v>
      </c>
    </row>
    <row r="140" spans="16:16">
      <c r="P140" s="3" t="s">
        <v>425</v>
      </c>
    </row>
    <row r="141" spans="16:16">
      <c r="P141" s="4" t="s">
        <v>173</v>
      </c>
    </row>
    <row r="142" spans="16:16">
      <c r="P142" s="3" t="s">
        <v>519</v>
      </c>
    </row>
    <row r="143" spans="16:16">
      <c r="P143" s="4" t="s">
        <v>474</v>
      </c>
    </row>
    <row r="144" spans="16:16">
      <c r="P144" s="3" t="s">
        <v>379</v>
      </c>
    </row>
    <row r="145" spans="16:16">
      <c r="P145" s="4" t="s">
        <v>379</v>
      </c>
    </row>
    <row r="146" spans="16:16">
      <c r="P146" s="3" t="s">
        <v>485</v>
      </c>
    </row>
    <row r="147" spans="16:16">
      <c r="P147" s="4" t="s">
        <v>452</v>
      </c>
    </row>
    <row r="148" spans="16:16">
      <c r="P148" s="3" t="s">
        <v>478</v>
      </c>
    </row>
    <row r="149" spans="16:16">
      <c r="P149" s="4" t="s">
        <v>375</v>
      </c>
    </row>
    <row r="150" spans="16:16">
      <c r="P150" s="3" t="s">
        <v>470</v>
      </c>
    </row>
    <row r="151" spans="16:16">
      <c r="P151" s="4" t="s">
        <v>364</v>
      </c>
    </row>
    <row r="152" spans="16:16">
      <c r="P152" s="3" t="s">
        <v>394</v>
      </c>
    </row>
    <row r="153" spans="16:16">
      <c r="P153" s="4" t="s">
        <v>465</v>
      </c>
    </row>
  </sheetData>
  <sortState xmlns:xlrd2="http://schemas.microsoft.com/office/spreadsheetml/2017/richdata2" ref="A1:C24">
    <sortCondition descending="1" ref="C2:C24"/>
  </sortState>
  <mergeCells count="1">
    <mergeCell ref="B1:C1"/>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A72807C0-D904-4BC9-B115-1E6FE271A0A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Nicolas C</dc:creator>
  <cp:keywords/>
  <dc:description/>
  <cp:lastModifiedBy>Nicolas CARRION</cp:lastModifiedBy>
  <cp:revision/>
  <dcterms:created xsi:type="dcterms:W3CDTF">2022-02-24T13:19:09Z</dcterms:created>
  <dcterms:modified xsi:type="dcterms:W3CDTF">2022-06-19T17:15:20Z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qinzen@microsoft.com</vt:lpwstr>
  </property>
  <property fmtid="{D5CDD505-2E9C-101B-9397-08002B2CF9AE}" pid="5" name="MSIP_Label_f42aa342-8706-4288-bd11-ebb85995028c_SetDate">
    <vt:lpwstr>2018-05-23T11:41:12.6969027Z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